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D:\Dropbox\1-plateforme-tic-v7\exercices\source\source-exe-tableur\"/>
    </mc:Choice>
  </mc:AlternateContent>
  <xr:revisionPtr revIDLastSave="0" documentId="13_ncr:1_{CF31BCAE-6335-4A49-A0CC-CE5B64087815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3" i="1"/>
  <c r="C4" i="1"/>
  <c r="C5" i="1"/>
  <c r="C6" i="1"/>
  <c r="C7" i="1"/>
  <c r="C8" i="1"/>
  <c r="C9" i="1"/>
  <c r="I8" i="1"/>
  <c r="J4" i="1" s="1"/>
  <c r="C3" i="1"/>
  <c r="J6" i="1" l="1"/>
  <c r="J7" i="1"/>
  <c r="J3" i="1"/>
  <c r="J5" i="1"/>
  <c r="J8" i="1"/>
</calcChain>
</file>

<file path=xl/sharedStrings.xml><?xml version="1.0" encoding="utf-8"?>
<sst xmlns="http://schemas.openxmlformats.org/spreadsheetml/2006/main" count="17" uniqueCount="15">
  <si>
    <t>Années</t>
  </si>
  <si>
    <t>Hommes</t>
  </si>
  <si>
    <t>Femmes</t>
  </si>
  <si>
    <t>Total</t>
  </si>
  <si>
    <t>Chef de chantier</t>
  </si>
  <si>
    <t>OP</t>
  </si>
  <si>
    <t>OS</t>
  </si>
  <si>
    <t>Apprenti</t>
  </si>
  <si>
    <t>Cadre</t>
  </si>
  <si>
    <t>Catégories</t>
  </si>
  <si>
    <t>Nombre</t>
  </si>
  <si>
    <t>Répartition par catégorie</t>
  </si>
  <si>
    <t>Totaux</t>
  </si>
  <si>
    <t>%</t>
  </si>
  <si>
    <t>Evolution - répartition (hommes-femmes)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</si>
</sst>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-* #,##0\ _F_-;\-* #,##0\ _F_-;_-* &quot;-&quot;??\ _F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165" fontId="0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0" fillId="0" borderId="1" xfId="2" applyFont="1" applyBorder="1" applyAlignment="1">
      <alignment horizontal="center"/>
    </xf>
    <xf numFmtId="9" fontId="0" fillId="0" borderId="1" xfId="2" applyNumberFormat="1" applyFont="1" applyBorder="1" applyAlignment="1">
      <alignment horizontal="center"/>
    </xf>
    <xf numFmtId="10" fontId="0" fillId="0" borderId="1" xfId="2" applyNumberFormat="1" applyFont="1" applyBorder="1"/>
    <xf numFmtId="0" fontId="2" fillId="0" borderId="1" xfId="0" quotePrefix="1" applyFont="1" applyBorder="1" applyAlignment="1">
      <alignment horizontal="center"/>
    </xf>
    <xf numFmtId="9" fontId="0" fillId="0" borderId="0" xfId="2" applyNumberFormat="1" applyFont="1"/>
    <xf numFmtId="9" fontId="0" fillId="0" borderId="0" xfId="0" applyNumberFormat="1"/>
    <xf numFmtId="0" fontId="3" fillId="0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/>
              <a:t>Evolution</a:t>
            </a:r>
            <a:r>
              <a:rPr lang="fr-FR" sz="1400" baseline="0"/>
              <a:t> de l'effectif </a:t>
            </a:r>
          </a:p>
          <a:p>
            <a:pPr>
              <a:defRPr/>
            </a:pPr>
            <a:r>
              <a:rPr lang="fr-FR" sz="1400" baseline="0"/>
              <a:t>avec répartition hommes-femmes</a:t>
            </a:r>
            <a:endParaRPr lang="fr-FR" sz="1400"/>
          </a:p>
        </c:rich>
      </c:tx>
      <c:layout>
        <c:manualLayout>
          <c:xMode val="edge"/>
          <c:yMode val="edge"/>
          <c:x val="0.18786811023622052"/>
          <c:y val="5.2684584639685998E-2"/>
        </c:manualLayout>
      </c:layout>
      <c:overlay val="0"/>
      <c:spPr>
        <a:ln>
          <a:solidFill>
            <a:schemeClr val="accent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11673140857392826"/>
          <c:y val="0.18881427055660602"/>
          <c:w val="0.83336723534558199"/>
          <c:h val="0.6621145761035194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Feuil1!$B$2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Feuil1!$A$3:$A$9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Feuil1!$B$3:$B$9</c:f>
              <c:numCache>
                <c:formatCode>_-* #\ ##0\ _F_-;\-* #\ ##0\ _F_-;_-* "-"??\ _F_-;_-@_-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B-46AE-825F-811C5CCFAD8F}"/>
            </c:ext>
          </c:extLst>
        </c:ser>
        <c:ser>
          <c:idx val="0"/>
          <c:order val="1"/>
          <c:tx>
            <c:strRef>
              <c:f>Feuil1!$D$2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val>
            <c:numRef>
              <c:f>Feuil1!$D$3:$D$9</c:f>
              <c:numCache>
                <c:formatCode>_-* #\ ##0\ _F_-;\-* #\ ##0\ _F_-;_-* "-"??\ _F_-;_-@_-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B-46AE-825F-811C5CCF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0002304"/>
        <c:axId val="60003840"/>
        <c:axId val="0"/>
      </c:bar3DChart>
      <c:catAx>
        <c:axId val="6000230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60003840"/>
        <c:crosses val="autoZero"/>
        <c:auto val="1"/>
        <c:lblAlgn val="ctr"/>
        <c:lblOffset val="100"/>
        <c:noMultiLvlLbl val="0"/>
      </c:catAx>
      <c:valAx>
        <c:axId val="60003840"/>
        <c:scaling>
          <c:orientation val="minMax"/>
        </c:scaling>
        <c:delete val="0"/>
        <c:axPos val="l"/>
        <c:minorGridlines/>
        <c:numFmt formatCode="_-* #\ ##0\ _F_-;\-* #\ ##0\ _F_-;_-* &quot;-&quot;??\ _F_-;_-@_-" sourceLinked="1"/>
        <c:majorTickMark val="none"/>
        <c:minorTickMark val="none"/>
        <c:tickLblPos val="nextTo"/>
        <c:txPr>
          <a:bodyPr/>
          <a:lstStyle/>
          <a:p>
            <a:pPr>
              <a:defRPr sz="1050" b="1"/>
            </a:pPr>
            <a:endParaRPr lang="fr-FR"/>
          </a:p>
        </c:txPr>
        <c:crossAx val="6000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43197725284344"/>
          <c:y val="4.8154831709866064E-2"/>
          <c:w val="0.14990135608048999"/>
          <c:h val="0.14656742375288201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5400000" scaled="0"/>
      <a:tileRect r="-100000" b="-100000"/>
    </a:gradFill>
    <a:ln>
      <a:gradFill>
        <a:gsLst>
          <a:gs pos="0">
            <a:schemeClr val="accent1">
              <a:tint val="66000"/>
              <a:satMod val="160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 l'effectif par catégorie</a:t>
            </a:r>
          </a:p>
        </c:rich>
      </c:tx>
      <c:overlay val="0"/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>
          <a:solidFill>
            <a:srgbClr val="4F81BD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prstMaterial="metal">
          <a:bevelB/>
        </a:sp3d>
      </c:spPr>
    </c:title>
    <c:autoTitleDeleted val="0"/>
    <c:view3D>
      <c:rotX val="30"/>
      <c:rotY val="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6916156313794106"/>
          <c:w val="1"/>
          <c:h val="0.80507946923301277"/>
        </c:manualLayout>
      </c:layout>
      <c:pie3DChart>
        <c:varyColors val="1"/>
        <c:ser>
          <c:idx val="0"/>
          <c:order val="0"/>
          <c:tx>
            <c:strRef>
              <c:f>Feuil1!$I$2</c:f>
              <c:strCache>
                <c:ptCount val="1"/>
                <c:pt idx="0">
                  <c:v>Nombre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Feuil1!$H$3:$H$7</c:f>
              <c:strCache>
                <c:ptCount val="5"/>
                <c:pt idx="0">
                  <c:v>Cadre</c:v>
                </c:pt>
                <c:pt idx="1">
                  <c:v>Chef de chantier</c:v>
                </c:pt>
                <c:pt idx="2">
                  <c:v>OP</c:v>
                </c:pt>
                <c:pt idx="3">
                  <c:v>OS</c:v>
                </c:pt>
                <c:pt idx="4">
                  <c:v>Apprenti</c:v>
                </c:pt>
              </c:strCache>
            </c:strRef>
          </c:cat>
          <c:val>
            <c:numRef>
              <c:f>Feuil1!$I$3:$I$7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5-487B-9F7F-28D4E4865DB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scene3d>
      <a:camera prst="orthographicFront"/>
      <a:lightRig rig="threePt" dir="t"/>
    </a:scene3d>
    <a:sp3d>
      <a:bevelT/>
    </a:sp3d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28574</xdr:rowOff>
    </xdr:from>
    <xdr:to>
      <xdr:col>7</xdr:col>
      <xdr:colOff>419100</xdr:colOff>
      <xdr:row>29</xdr:row>
      <xdr:rowOff>85724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10</xdr:row>
      <xdr:rowOff>85725</xdr:rowOff>
    </xdr:from>
    <xdr:to>
      <xdr:col>13</xdr:col>
      <xdr:colOff>285750</xdr:colOff>
      <xdr:row>27</xdr:row>
      <xdr:rowOff>76200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tabSelected="1" workbookViewId="0">
      <selection activeCell="A9" sqref="A3:A9"/>
    </sheetView>
  </sheetViews>
  <sheetFormatPr baseColWidth="10" defaultRowHeight="12.75" x14ac:dyDescent="0.35"/>
  <cols>
    <col min="1" max="1" width="10.1328125" customWidth="1"/>
    <col min="2" max="2" width="9.265625" bestFit="1" customWidth="1"/>
    <col min="3" max="3" width="7.3984375" bestFit="1" customWidth="1"/>
    <col min="4" max="4" width="8.86328125" bestFit="1" customWidth="1"/>
    <col min="5" max="5" width="6.1328125" customWidth="1"/>
    <col min="6" max="6" width="9.265625" bestFit="1" customWidth="1"/>
    <col min="8" max="8" width="16" bestFit="1" customWidth="1"/>
  </cols>
  <sheetData>
    <row r="1" spans="1:10" ht="22.5" customHeight="1" x14ac:dyDescent="0.35">
      <c r="A1" s="14" t="s">
        <v>14</v>
      </c>
      <c r="B1" s="15"/>
      <c r="C1" s="15"/>
      <c r="D1" s="15"/>
      <c r="E1" s="15"/>
      <c r="F1" s="16"/>
      <c r="H1" s="17" t="s">
        <v>11</v>
      </c>
      <c r="I1" s="17"/>
      <c r="J1" s="17"/>
    </row>
    <row r="2" spans="1:10" ht="13.15" x14ac:dyDescent="0.4">
      <c r="A2" s="6" t="s">
        <v>0</v>
      </c>
      <c r="B2" s="6" t="s">
        <v>1</v>
      </c>
      <c r="C2" s="6" t="s">
        <v>13</v>
      </c>
      <c r="D2" s="6" t="s">
        <v>2</v>
      </c>
      <c r="E2" s="6" t="s">
        <v>13</v>
      </c>
      <c r="F2" s="6" t="s">
        <v>3</v>
      </c>
      <c r="H2" s="5" t="s">
        <v>9</v>
      </c>
      <c r="I2" s="5" t="s">
        <v>10</v>
      </c>
      <c r="J2" s="5" t="s">
        <v>13</v>
      </c>
    </row>
    <row r="3" spans="1:10" ht="13.15" x14ac:dyDescent="0.4">
      <c r="A3" s="10">
        <v>2013</v>
      </c>
      <c r="B3" s="1">
        <v>9</v>
      </c>
      <c r="C3" s="8">
        <f>B3/F3</f>
        <v>0.81818181818181823</v>
      </c>
      <c r="D3" s="1">
        <v>2</v>
      </c>
      <c r="E3" s="7">
        <f>D3/F3</f>
        <v>0.18181818181818182</v>
      </c>
      <c r="F3" s="2">
        <v>11</v>
      </c>
      <c r="H3" s="13" t="s">
        <v>8</v>
      </c>
      <c r="I3" s="3">
        <v>3</v>
      </c>
      <c r="J3" s="9">
        <f>I3/$I$8</f>
        <v>0.15789473684210525</v>
      </c>
    </row>
    <row r="4" spans="1:10" ht="13.15" x14ac:dyDescent="0.4">
      <c r="A4" s="10">
        <v>2014</v>
      </c>
      <c r="B4" s="1">
        <v>10</v>
      </c>
      <c r="C4" s="8">
        <f t="shared" ref="C4:C9" si="0">B4/F4</f>
        <v>0.83333333333333337</v>
      </c>
      <c r="D4" s="1">
        <v>2</v>
      </c>
      <c r="E4" s="7">
        <f t="shared" ref="E4:E9" si="1">D4/F4</f>
        <v>0.16666666666666666</v>
      </c>
      <c r="F4" s="2">
        <v>12</v>
      </c>
      <c r="G4" s="11"/>
      <c r="H4" s="13" t="s">
        <v>4</v>
      </c>
      <c r="I4" s="3">
        <v>3</v>
      </c>
      <c r="J4" s="9">
        <f t="shared" ref="J4:J8" si="2">I4/$I$8</f>
        <v>0.15789473684210525</v>
      </c>
    </row>
    <row r="5" spans="1:10" ht="13.15" x14ac:dyDescent="0.4">
      <c r="A5" s="10">
        <v>2015</v>
      </c>
      <c r="B5" s="1">
        <v>12</v>
      </c>
      <c r="C5" s="8">
        <f t="shared" si="0"/>
        <v>0.8571428571428571</v>
      </c>
      <c r="D5" s="1">
        <v>2</v>
      </c>
      <c r="E5" s="7">
        <f t="shared" si="1"/>
        <v>0.14285714285714285</v>
      </c>
      <c r="F5" s="2">
        <v>14</v>
      </c>
      <c r="G5" s="11"/>
      <c r="H5" s="13" t="s">
        <v>5</v>
      </c>
      <c r="I5" s="3">
        <v>6</v>
      </c>
      <c r="J5" s="9">
        <f t="shared" si="2"/>
        <v>0.31578947368421051</v>
      </c>
    </row>
    <row r="6" spans="1:10" ht="13.15" x14ac:dyDescent="0.4">
      <c r="A6" s="10">
        <v>2016</v>
      </c>
      <c r="B6" s="1">
        <v>14</v>
      </c>
      <c r="C6" s="8">
        <f t="shared" si="0"/>
        <v>0.875</v>
      </c>
      <c r="D6" s="1">
        <v>2</v>
      </c>
      <c r="E6" s="7">
        <f t="shared" si="1"/>
        <v>0.125</v>
      </c>
      <c r="F6" s="2">
        <v>16</v>
      </c>
      <c r="G6" s="11"/>
      <c r="H6" s="13" t="s">
        <v>6</v>
      </c>
      <c r="I6" s="3">
        <v>5</v>
      </c>
      <c r="J6" s="9">
        <f t="shared" si="2"/>
        <v>0.26315789473684209</v>
      </c>
    </row>
    <row r="7" spans="1:10" ht="13.15" x14ac:dyDescent="0.4">
      <c r="A7" s="10">
        <v>2017</v>
      </c>
      <c r="B7" s="1">
        <v>14</v>
      </c>
      <c r="C7" s="8">
        <f t="shared" si="0"/>
        <v>0.875</v>
      </c>
      <c r="D7" s="1">
        <v>2</v>
      </c>
      <c r="E7" s="7">
        <f t="shared" si="1"/>
        <v>0.125</v>
      </c>
      <c r="F7" s="2">
        <v>16</v>
      </c>
      <c r="G7" s="11"/>
      <c r="H7" s="13" t="s">
        <v>7</v>
      </c>
      <c r="I7" s="3">
        <v>2</v>
      </c>
      <c r="J7" s="9">
        <f t="shared" si="2"/>
        <v>0.10526315789473684</v>
      </c>
    </row>
    <row r="8" spans="1:10" ht="13.15" x14ac:dyDescent="0.4">
      <c r="A8" s="10">
        <v>2018</v>
      </c>
      <c r="B8" s="1">
        <v>14</v>
      </c>
      <c r="C8" s="8">
        <f t="shared" si="0"/>
        <v>0.82352941176470584</v>
      </c>
      <c r="D8" s="1">
        <v>3</v>
      </c>
      <c r="E8" s="7">
        <f t="shared" si="1"/>
        <v>0.17647058823529413</v>
      </c>
      <c r="F8" s="2">
        <v>17</v>
      </c>
      <c r="G8" s="11"/>
      <c r="H8" s="4" t="s">
        <v>12</v>
      </c>
      <c r="I8" s="3">
        <f>SUM(I3:I7)</f>
        <v>19</v>
      </c>
      <c r="J8" s="9">
        <f t="shared" si="2"/>
        <v>1</v>
      </c>
    </row>
    <row r="9" spans="1:10" ht="13.15" x14ac:dyDescent="0.4">
      <c r="A9" s="10">
        <v>2019</v>
      </c>
      <c r="B9" s="1">
        <v>16</v>
      </c>
      <c r="C9" s="8">
        <f t="shared" si="0"/>
        <v>0.84210526315789469</v>
      </c>
      <c r="D9" s="1">
        <v>3</v>
      </c>
      <c r="E9" s="7">
        <f t="shared" si="1"/>
        <v>0.15789473684210525</v>
      </c>
      <c r="F9" s="2">
        <v>19</v>
      </c>
      <c r="G9" s="11"/>
    </row>
    <row r="10" spans="1:10" x14ac:dyDescent="0.35">
      <c r="G10" s="12"/>
    </row>
  </sheetData>
  <mergeCells count="2">
    <mergeCell ref="A1:F1"/>
    <mergeCell ref="H1:J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3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3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Techniplus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TERRIER</dc:creator>
  <cp:lastModifiedBy>Claude Terrier</cp:lastModifiedBy>
  <dcterms:created xsi:type="dcterms:W3CDTF">1998-06-22T08:55:07Z</dcterms:created>
  <dcterms:modified xsi:type="dcterms:W3CDTF">2019-07-12T22:58:37Z</dcterms:modified>
</cp:coreProperties>
</file>