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\Dropbox\1-plateforme-tic-v5\corriges\corrige-exe-tableur\"/>
    </mc:Choice>
  </mc:AlternateContent>
  <bookViews>
    <workbookView xWindow="0" yWindow="0" windowWidth="28800" windowHeight="14235" activeTab="1"/>
  </bookViews>
  <sheets>
    <sheet name="Source" sheetId="1" r:id="rId1"/>
    <sheet name="Fini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3" i="2"/>
  <c r="G4" i="2"/>
  <c r="G5" i="2"/>
  <c r="G6" i="2"/>
  <c r="G7" i="2"/>
  <c r="G8" i="2"/>
  <c r="G9" i="2"/>
  <c r="G10" i="2"/>
  <c r="G11" i="2"/>
  <c r="G12" i="2"/>
  <c r="G13" i="2"/>
  <c r="G3" i="2"/>
  <c r="E4" i="2"/>
  <c r="H4" i="2" s="1"/>
  <c r="E5" i="2"/>
  <c r="E6" i="2"/>
  <c r="E7" i="2"/>
  <c r="E8" i="2"/>
  <c r="E9" i="2"/>
  <c r="E10" i="2"/>
  <c r="E11" i="2"/>
  <c r="E12" i="2"/>
  <c r="E13" i="2"/>
  <c r="E3" i="2"/>
  <c r="H10" i="2"/>
  <c r="H6" i="2"/>
  <c r="C13" i="2"/>
  <c r="C4" i="2"/>
  <c r="C5" i="2"/>
  <c r="C6" i="2"/>
  <c r="C7" i="2"/>
  <c r="C8" i="2"/>
  <c r="C9" i="2"/>
  <c r="C10" i="2"/>
  <c r="C11" i="2"/>
  <c r="C12" i="2"/>
  <c r="C3" i="2"/>
  <c r="D13" i="2"/>
  <c r="F13" i="2"/>
  <c r="B13" i="2"/>
  <c r="H12" i="2"/>
  <c r="H8" i="2"/>
  <c r="H3" i="2"/>
  <c r="E4" i="1"/>
  <c r="E5" i="1"/>
  <c r="E6" i="1"/>
  <c r="E7" i="1"/>
  <c r="E8" i="1"/>
  <c r="E9" i="1"/>
  <c r="E10" i="1"/>
  <c r="E11" i="1"/>
  <c r="E12" i="1"/>
  <c r="E3" i="1"/>
  <c r="H9" i="2" l="1"/>
  <c r="H5" i="2"/>
  <c r="H11" i="2"/>
  <c r="H7" i="2"/>
  <c r="H13" i="2" l="1"/>
</calcChain>
</file>

<file path=xl/sharedStrings.xml><?xml version="1.0" encoding="utf-8"?>
<sst xmlns="http://schemas.openxmlformats.org/spreadsheetml/2006/main" count="37" uniqueCount="17">
  <si>
    <t>Communes</t>
  </si>
  <si>
    <t>Terrassement</t>
  </si>
  <si>
    <t>Raccordement</t>
  </si>
  <si>
    <t>Total</t>
  </si>
  <si>
    <t>Grand Bornand</t>
  </si>
  <si>
    <t>Thônes</t>
  </si>
  <si>
    <t>Faverges</t>
  </si>
  <si>
    <t>Annecy le Vieux</t>
  </si>
  <si>
    <t>La Clusaz</t>
  </si>
  <si>
    <t>Montmin</t>
  </si>
  <si>
    <t>Meythet</t>
  </si>
  <si>
    <t>Manigod</t>
  </si>
  <si>
    <t>Doussard</t>
  </si>
  <si>
    <t>Maconnerie</t>
  </si>
  <si>
    <t>Répartition du CA par commune</t>
  </si>
  <si>
    <t>%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</si>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</sst>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8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8" fontId="0" fillId="0" borderId="1" xfId="1" applyNumberFormat="1" applyFont="1" applyBorder="1"/>
    <xf numFmtId="10" fontId="2" fillId="2" borderId="1" xfId="2" applyNumberFormat="1" applyFont="1" applyFill="1" applyBorder="1"/>
    <xf numFmtId="0" fontId="2" fillId="0" borderId="1" xfId="0" applyFont="1" applyBorder="1" applyAlignment="1">
      <alignment horizontal="right"/>
    </xf>
    <xf numFmtId="168" fontId="2" fillId="0" borderId="1" xfId="1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145" zoomScaleNormal="145" workbookViewId="0">
      <selection activeCell="E3" sqref="E3:E12"/>
    </sheetView>
  </sheetViews>
  <sheetFormatPr baseColWidth="10" defaultRowHeight="15" x14ac:dyDescent="0.25"/>
  <cols>
    <col min="1" max="1" width="15.28515625" bestFit="1" customWidth="1"/>
    <col min="2" max="2" width="11.5703125" bestFit="1" customWidth="1"/>
    <col min="3" max="3" width="13.140625" bestFit="1" customWidth="1"/>
    <col min="4" max="4" width="13.7109375" bestFit="1" customWidth="1"/>
    <col min="5" max="5" width="6.28515625" bestFit="1" customWidth="1"/>
  </cols>
  <sheetData>
    <row r="1" spans="1:5" x14ac:dyDescent="0.25">
      <c r="A1" s="1" t="s">
        <v>14</v>
      </c>
      <c r="B1" s="1"/>
      <c r="C1" s="1"/>
      <c r="D1" s="1"/>
      <c r="E1" s="1"/>
    </row>
    <row r="2" spans="1:5" x14ac:dyDescent="0.25">
      <c r="A2" t="s">
        <v>0</v>
      </c>
      <c r="B2" t="s">
        <v>13</v>
      </c>
      <c r="C2" t="s">
        <v>1</v>
      </c>
      <c r="D2" t="s">
        <v>2</v>
      </c>
      <c r="E2" t="s">
        <v>3</v>
      </c>
    </row>
    <row r="3" spans="1:5" x14ac:dyDescent="0.25">
      <c r="A3" t="s">
        <v>4</v>
      </c>
      <c r="B3">
        <v>32000</v>
      </c>
      <c r="C3">
        <v>19000</v>
      </c>
      <c r="D3">
        <v>3500</v>
      </c>
      <c r="E3">
        <f>SUM(B3:D3)</f>
        <v>54500</v>
      </c>
    </row>
    <row r="4" spans="1:5" x14ac:dyDescent="0.25">
      <c r="A4" t="s">
        <v>5</v>
      </c>
      <c r="B4">
        <v>8000</v>
      </c>
      <c r="C4">
        <v>35000</v>
      </c>
      <c r="D4">
        <v>2000</v>
      </c>
      <c r="E4">
        <f t="shared" ref="E4:E12" si="0">SUM(B4:D4)</f>
        <v>45000</v>
      </c>
    </row>
    <row r="5" spans="1:5" x14ac:dyDescent="0.25">
      <c r="A5" t="s">
        <v>6</v>
      </c>
      <c r="B5">
        <v>20000</v>
      </c>
      <c r="C5">
        <v>18000</v>
      </c>
      <c r="D5">
        <v>2000</v>
      </c>
      <c r="E5">
        <f t="shared" si="0"/>
        <v>40000</v>
      </c>
    </row>
    <row r="6" spans="1:5" x14ac:dyDescent="0.25">
      <c r="A6" t="s">
        <v>7</v>
      </c>
      <c r="B6">
        <v>13200</v>
      </c>
      <c r="C6">
        <v>22000</v>
      </c>
      <c r="D6">
        <v>4200</v>
      </c>
      <c r="E6">
        <f t="shared" si="0"/>
        <v>39400</v>
      </c>
    </row>
    <row r="7" spans="1:5" x14ac:dyDescent="0.25">
      <c r="A7" t="s">
        <v>7</v>
      </c>
      <c r="B7">
        <v>28000</v>
      </c>
      <c r="C7">
        <v>7000</v>
      </c>
      <c r="D7">
        <v>2500</v>
      </c>
      <c r="E7">
        <f t="shared" si="0"/>
        <v>37500</v>
      </c>
    </row>
    <row r="8" spans="1:5" x14ac:dyDescent="0.25">
      <c r="A8" t="s">
        <v>8</v>
      </c>
      <c r="B8">
        <v>30000</v>
      </c>
      <c r="C8">
        <v>5000</v>
      </c>
      <c r="D8">
        <v>1200</v>
      </c>
      <c r="E8">
        <f t="shared" si="0"/>
        <v>36200</v>
      </c>
    </row>
    <row r="9" spans="1:5" x14ac:dyDescent="0.25">
      <c r="A9" t="s">
        <v>9</v>
      </c>
      <c r="B9">
        <v>15000</v>
      </c>
      <c r="C9">
        <v>12000</v>
      </c>
      <c r="D9">
        <v>4200</v>
      </c>
      <c r="E9">
        <f t="shared" si="0"/>
        <v>31200</v>
      </c>
    </row>
    <row r="10" spans="1:5" x14ac:dyDescent="0.25">
      <c r="A10" t="s">
        <v>10</v>
      </c>
      <c r="B10">
        <v>18000</v>
      </c>
      <c r="C10">
        <v>7000</v>
      </c>
      <c r="D10">
        <v>3500</v>
      </c>
      <c r="E10">
        <f t="shared" si="0"/>
        <v>28500</v>
      </c>
    </row>
    <row r="11" spans="1:5" x14ac:dyDescent="0.25">
      <c r="A11" t="s">
        <v>11</v>
      </c>
      <c r="B11">
        <v>14000</v>
      </c>
      <c r="C11">
        <v>5000</v>
      </c>
      <c r="D11">
        <v>1000</v>
      </c>
      <c r="E11">
        <f t="shared" si="0"/>
        <v>20000</v>
      </c>
    </row>
    <row r="12" spans="1:5" x14ac:dyDescent="0.25">
      <c r="A12" t="s">
        <v>12</v>
      </c>
      <c r="B12">
        <v>5000</v>
      </c>
      <c r="C12">
        <v>3000</v>
      </c>
      <c r="D12">
        <v>3500</v>
      </c>
      <c r="E12">
        <f t="shared" si="0"/>
        <v>11500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45" zoomScaleNormal="145" workbookViewId="0">
      <selection activeCell="D18" sqref="D18"/>
    </sheetView>
  </sheetViews>
  <sheetFormatPr baseColWidth="10" defaultRowHeight="15" x14ac:dyDescent="0.25"/>
  <cols>
    <col min="1" max="1" width="15.28515625" customWidth="1"/>
    <col min="2" max="2" width="11.7109375" bestFit="1" customWidth="1"/>
    <col min="3" max="3" width="8.28515625" bestFit="1" customWidth="1"/>
    <col min="4" max="4" width="13.140625" customWidth="1"/>
    <col min="5" max="5" width="8.28515625" bestFit="1" customWidth="1"/>
    <col min="6" max="6" width="13.7109375" customWidth="1"/>
    <col min="7" max="7" width="8.28515625" bestFit="1" customWidth="1"/>
    <col min="8" max="8" width="10.7109375" bestFit="1" customWidth="1"/>
    <col min="9" max="9" width="8.28515625" bestFit="1" customWidth="1"/>
  </cols>
  <sheetData>
    <row r="1" spans="1:9" ht="15.75" x14ac:dyDescent="0.25">
      <c r="A1" s="2" t="s">
        <v>14</v>
      </c>
      <c r="B1" s="2"/>
      <c r="C1" s="2"/>
      <c r="D1" s="2"/>
      <c r="E1" s="2"/>
      <c r="F1" s="2"/>
      <c r="G1" s="2"/>
      <c r="H1" s="2"/>
      <c r="I1" s="2"/>
    </row>
    <row r="2" spans="1:9" x14ac:dyDescent="0.25">
      <c r="A2" s="3" t="s">
        <v>0</v>
      </c>
      <c r="B2" s="3" t="s">
        <v>13</v>
      </c>
      <c r="C2" s="3" t="s">
        <v>15</v>
      </c>
      <c r="D2" s="3" t="s">
        <v>1</v>
      </c>
      <c r="E2" s="3" t="s">
        <v>15</v>
      </c>
      <c r="F2" s="3" t="s">
        <v>2</v>
      </c>
      <c r="G2" s="3" t="s">
        <v>15</v>
      </c>
      <c r="H2" s="3" t="s">
        <v>3</v>
      </c>
      <c r="I2" s="3" t="s">
        <v>15</v>
      </c>
    </row>
    <row r="3" spans="1:9" x14ac:dyDescent="0.25">
      <c r="A3" s="4" t="s">
        <v>4</v>
      </c>
      <c r="B3" s="5">
        <v>32000</v>
      </c>
      <c r="C3" s="6">
        <f>B3/$B$13</f>
        <v>0.17467248908296942</v>
      </c>
      <c r="D3" s="5">
        <v>19000</v>
      </c>
      <c r="E3" s="6">
        <f>D3/$D$13</f>
        <v>0.14285714285714285</v>
      </c>
      <c r="F3" s="5">
        <v>3500</v>
      </c>
      <c r="G3" s="6">
        <f>F3/$F$13</f>
        <v>0.12681159420289856</v>
      </c>
      <c r="H3" s="5">
        <f>SUM(B3:F3)</f>
        <v>54500.317529631939</v>
      </c>
      <c r="I3" s="6">
        <f>H3/$H$13</f>
        <v>0.15852239815251784</v>
      </c>
    </row>
    <row r="4" spans="1:9" x14ac:dyDescent="0.25">
      <c r="A4" s="4" t="s">
        <v>5</v>
      </c>
      <c r="B4" s="5">
        <v>8000</v>
      </c>
      <c r="C4" s="6">
        <f t="shared" ref="C4:E12" si="0">B4/$B$13</f>
        <v>4.3668122270742356E-2</v>
      </c>
      <c r="D4" s="5">
        <v>35000</v>
      </c>
      <c r="E4" s="6">
        <f t="shared" ref="E4:E13" si="1">D4/$D$13</f>
        <v>0.26315789473684209</v>
      </c>
      <c r="F4" s="5">
        <v>2000</v>
      </c>
      <c r="G4" s="6">
        <f t="shared" ref="G4:G13" si="2">F4/$F$13</f>
        <v>7.2463768115942032E-2</v>
      </c>
      <c r="H4" s="5">
        <f t="shared" ref="H4:H12" si="3">SUM(B4:F4)</f>
        <v>45000.306826017011</v>
      </c>
      <c r="I4" s="6">
        <f t="shared" ref="I4:I13" si="4">H4/$H$13</f>
        <v>0.13089018337885472</v>
      </c>
    </row>
    <row r="5" spans="1:9" x14ac:dyDescent="0.25">
      <c r="A5" s="4" t="s">
        <v>6</v>
      </c>
      <c r="B5" s="5">
        <v>20000</v>
      </c>
      <c r="C5" s="6">
        <f t="shared" si="0"/>
        <v>0.1091703056768559</v>
      </c>
      <c r="D5" s="5">
        <v>18000</v>
      </c>
      <c r="E5" s="6">
        <f t="shared" si="1"/>
        <v>0.13533834586466165</v>
      </c>
      <c r="F5" s="5">
        <v>2000</v>
      </c>
      <c r="G5" s="6">
        <f t="shared" si="2"/>
        <v>7.2463768115942032E-2</v>
      </c>
      <c r="H5" s="5">
        <f t="shared" si="3"/>
        <v>40000.244508651536</v>
      </c>
      <c r="I5" s="6">
        <f t="shared" si="4"/>
        <v>0.11634674757171726</v>
      </c>
    </row>
    <row r="6" spans="1:9" x14ac:dyDescent="0.25">
      <c r="A6" s="4" t="s">
        <v>7</v>
      </c>
      <c r="B6" s="5">
        <v>13200</v>
      </c>
      <c r="C6" s="6">
        <f t="shared" si="0"/>
        <v>7.2052401746724892E-2</v>
      </c>
      <c r="D6" s="5">
        <v>22000</v>
      </c>
      <c r="E6" s="6">
        <f t="shared" si="1"/>
        <v>0.16541353383458646</v>
      </c>
      <c r="F6" s="5">
        <v>4200</v>
      </c>
      <c r="G6" s="6">
        <f t="shared" si="2"/>
        <v>0.15217391304347827</v>
      </c>
      <c r="H6" s="5">
        <f t="shared" si="3"/>
        <v>39400.237465935577</v>
      </c>
      <c r="I6" s="6">
        <f t="shared" si="4"/>
        <v>0.114601536541194</v>
      </c>
    </row>
    <row r="7" spans="1:9" x14ac:dyDescent="0.25">
      <c r="A7" s="4" t="s">
        <v>7</v>
      </c>
      <c r="B7" s="5">
        <v>28000</v>
      </c>
      <c r="C7" s="6">
        <f t="shared" si="0"/>
        <v>0.15283842794759825</v>
      </c>
      <c r="D7" s="5">
        <v>7000</v>
      </c>
      <c r="E7" s="6">
        <f t="shared" si="1"/>
        <v>5.2631578947368418E-2</v>
      </c>
      <c r="F7" s="5">
        <v>2500</v>
      </c>
      <c r="G7" s="6">
        <f t="shared" si="2"/>
        <v>9.0579710144927536E-2</v>
      </c>
      <c r="H7" s="5">
        <f t="shared" si="3"/>
        <v>37500.205470006898</v>
      </c>
      <c r="I7" s="6">
        <f t="shared" si="4"/>
        <v>0.10907500674809018</v>
      </c>
    </row>
    <row r="8" spans="1:9" x14ac:dyDescent="0.25">
      <c r="A8" s="4" t="s">
        <v>8</v>
      </c>
      <c r="B8" s="5">
        <v>30000</v>
      </c>
      <c r="C8" s="6">
        <f t="shared" si="0"/>
        <v>0.16375545851528384</v>
      </c>
      <c r="D8" s="5">
        <v>5000</v>
      </c>
      <c r="E8" s="6">
        <f t="shared" si="1"/>
        <v>3.7593984962406013E-2</v>
      </c>
      <c r="F8" s="5">
        <v>1200</v>
      </c>
      <c r="G8" s="6">
        <f t="shared" si="2"/>
        <v>4.3478260869565216E-2</v>
      </c>
      <c r="H8" s="5">
        <f t="shared" si="3"/>
        <v>36200.20134944348</v>
      </c>
      <c r="I8" s="6">
        <f t="shared" si="4"/>
        <v>0.10529374858041396</v>
      </c>
    </row>
    <row r="9" spans="1:9" x14ac:dyDescent="0.25">
      <c r="A9" s="4" t="s">
        <v>9</v>
      </c>
      <c r="B9" s="5">
        <v>15000</v>
      </c>
      <c r="C9" s="6">
        <f t="shared" si="0"/>
        <v>8.1877729257641918E-2</v>
      </c>
      <c r="D9" s="5">
        <v>12000</v>
      </c>
      <c r="E9" s="6">
        <f t="shared" si="1"/>
        <v>9.0225563909774431E-2</v>
      </c>
      <c r="F9" s="5">
        <v>4200</v>
      </c>
      <c r="G9" s="6">
        <f t="shared" si="2"/>
        <v>0.15217391304347827</v>
      </c>
      <c r="H9" s="5">
        <f t="shared" si="3"/>
        <v>31200.172103293167</v>
      </c>
      <c r="I9" s="6">
        <f t="shared" si="4"/>
        <v>9.0750408965896548E-2</v>
      </c>
    </row>
    <row r="10" spans="1:9" x14ac:dyDescent="0.25">
      <c r="A10" s="4" t="s">
        <v>10</v>
      </c>
      <c r="B10" s="5">
        <v>18000</v>
      </c>
      <c r="C10" s="6">
        <f t="shared" si="0"/>
        <v>9.8253275109170299E-2</v>
      </c>
      <c r="D10" s="5">
        <v>7000</v>
      </c>
      <c r="E10" s="6">
        <f t="shared" si="1"/>
        <v>5.2631578947368418E-2</v>
      </c>
      <c r="F10" s="5">
        <v>3500</v>
      </c>
      <c r="G10" s="6">
        <f t="shared" si="2"/>
        <v>0.12681159420289856</v>
      </c>
      <c r="H10" s="5">
        <f t="shared" si="3"/>
        <v>28500.150884854054</v>
      </c>
      <c r="I10" s="6">
        <f t="shared" si="4"/>
        <v>8.2896989793119449E-2</v>
      </c>
    </row>
    <row r="11" spans="1:9" x14ac:dyDescent="0.25">
      <c r="A11" s="4" t="s">
        <v>11</v>
      </c>
      <c r="B11" s="5">
        <v>14000</v>
      </c>
      <c r="C11" s="6">
        <f t="shared" si="0"/>
        <v>7.6419213973799124E-2</v>
      </c>
      <c r="D11" s="5">
        <v>5000</v>
      </c>
      <c r="E11" s="6">
        <f t="shared" si="1"/>
        <v>3.7593984962406013E-2</v>
      </c>
      <c r="F11" s="5">
        <v>1000</v>
      </c>
      <c r="G11" s="6">
        <f t="shared" si="2"/>
        <v>3.6231884057971016E-2</v>
      </c>
      <c r="H11" s="5">
        <f t="shared" si="3"/>
        <v>20000.114013198938</v>
      </c>
      <c r="I11" s="6">
        <f t="shared" si="4"/>
        <v>5.8173349815297579E-2</v>
      </c>
    </row>
    <row r="12" spans="1:9" x14ac:dyDescent="0.25">
      <c r="A12" s="4" t="s">
        <v>12</v>
      </c>
      <c r="B12" s="5">
        <v>5000</v>
      </c>
      <c r="C12" s="6">
        <f t="shared" si="0"/>
        <v>2.7292576419213975E-2</v>
      </c>
      <c r="D12" s="5">
        <v>3000</v>
      </c>
      <c r="E12" s="6">
        <f t="shared" si="1"/>
        <v>2.2556390977443608E-2</v>
      </c>
      <c r="F12" s="5">
        <v>3500</v>
      </c>
      <c r="G12" s="6">
        <f t="shared" si="2"/>
        <v>0.12681159420289856</v>
      </c>
      <c r="H12" s="5">
        <f t="shared" si="3"/>
        <v>11500.049848967396</v>
      </c>
      <c r="I12" s="6">
        <f t="shared" si="4"/>
        <v>3.3449630452898456E-2</v>
      </c>
    </row>
    <row r="13" spans="1:9" x14ac:dyDescent="0.25">
      <c r="A13" s="7" t="s">
        <v>16</v>
      </c>
      <c r="B13" s="8">
        <f>SUM(B3:B12)</f>
        <v>183200</v>
      </c>
      <c r="C13" s="6">
        <f>B13/$B$13</f>
        <v>1</v>
      </c>
      <c r="D13" s="8">
        <f t="shared" ref="C13:I13" si="5">SUM(D3:D12)</f>
        <v>133000</v>
      </c>
      <c r="E13" s="6">
        <f t="shared" si="1"/>
        <v>1</v>
      </c>
      <c r="F13" s="8">
        <f t="shared" si="5"/>
        <v>27600</v>
      </c>
      <c r="G13" s="6">
        <f t="shared" si="2"/>
        <v>1</v>
      </c>
      <c r="H13" s="8">
        <f t="shared" si="5"/>
        <v>343802</v>
      </c>
      <c r="I13" s="6">
        <f t="shared" si="4"/>
        <v>1</v>
      </c>
    </row>
  </sheetData>
  <mergeCells count="1">
    <mergeCell ref="A1:I1"/>
  </mergeCells>
  <pageMargins left="0.7" right="0.7" top="0.75" bottom="0.75" header="0.3" footer="0.3"/>
  <ignoredErrors>
    <ignoredError sqref="H3:H13 C13 E13 G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Source</vt:lpstr>
      <vt:lpstr>Fini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</dc:creator>
  <cp:lastModifiedBy>adrien</cp:lastModifiedBy>
  <dcterms:created xsi:type="dcterms:W3CDTF">2017-07-21T20:58:57Z</dcterms:created>
  <dcterms:modified xsi:type="dcterms:W3CDTF">2017-07-21T21:10:42Z</dcterms:modified>
</cp:coreProperties>
</file>