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ma\Dropbox\D1-grcf\d1-grcf-bts-gpme\c6-risque-client\"/>
    </mc:Choice>
  </mc:AlternateContent>
  <xr:revisionPtr revIDLastSave="0" documentId="13_ncr:1_{FB5FE939-CAD9-4FA7-A4C5-9FE3B75B0C4D}" xr6:coauthVersionLast="47" xr6:coauthVersionMax="47" xr10:uidLastSave="{00000000-0000-0000-0000-000000000000}"/>
  <bookViews>
    <workbookView xWindow="28702" yWindow="-98" windowWidth="28995" windowHeight="15675" tabRatio="405" xr2:uid="{00000000-000D-0000-FFFF-FFFF00000000}"/>
  </bookViews>
  <sheets>
    <sheet name="mission 6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2" l="1"/>
  <c r="F17" i="12" s="1"/>
  <c r="E15" i="12"/>
  <c r="E17" i="12" s="1"/>
  <c r="C15" i="12"/>
  <c r="C16" i="12" s="1"/>
  <c r="B15" i="12"/>
  <c r="C17" i="12" l="1"/>
  <c r="B16" i="12"/>
  <c r="B17" i="12" l="1"/>
</calcChain>
</file>

<file path=xl/sharedStrings.xml><?xml version="1.0" encoding="utf-8"?>
<sst xmlns="http://schemas.openxmlformats.org/spreadsheetml/2006/main" count="28" uniqueCount="22">
  <si>
    <t>N</t>
  </si>
  <si>
    <t>N-1</t>
  </si>
  <si>
    <t>Résultat</t>
  </si>
  <si>
    <t>Compte de résultat</t>
  </si>
  <si>
    <t>Compte</t>
  </si>
  <si>
    <t>Var Stock marchandises</t>
  </si>
  <si>
    <t>Ventes de marchandises</t>
  </si>
  <si>
    <t>Essences Energie</t>
  </si>
  <si>
    <t>Produits de participation</t>
  </si>
  <si>
    <t>Achat marchandises</t>
  </si>
  <si>
    <t>Reprise sur amortissement</t>
  </si>
  <si>
    <t>Locations</t>
  </si>
  <si>
    <t>Produit cession éléments actif</t>
  </si>
  <si>
    <t>Frais de transport</t>
  </si>
  <si>
    <t>Téléphone</t>
  </si>
  <si>
    <t xml:space="preserve">Impots et taxes </t>
  </si>
  <si>
    <t>Salaires</t>
  </si>
  <si>
    <t>Intérêts bancaires</t>
  </si>
  <si>
    <t>Charges exceptionnelles</t>
  </si>
  <si>
    <t xml:space="preserve">Dot amortissement </t>
  </si>
  <si>
    <t>Total</t>
  </si>
  <si>
    <t>Val. Cpta Elé. actif cédé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</si>
</sst>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5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6" fontId="2" fillId="0" borderId="1" xfId="0" applyNumberFormat="1" applyFont="1" applyBorder="1"/>
    <xf numFmtId="165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tabSelected="1" zoomScale="110" zoomScaleNormal="110" workbookViewId="0">
      <selection activeCell="B19" sqref="B19"/>
    </sheetView>
  </sheetViews>
  <sheetFormatPr baseColWidth="10" defaultRowHeight="14.25" x14ac:dyDescent="0.45"/>
  <cols>
    <col min="1" max="1" width="18" bestFit="1" customWidth="1"/>
    <col min="2" max="3" width="10.265625" bestFit="1" customWidth="1"/>
    <col min="4" max="4" width="20.3984375" bestFit="1" customWidth="1"/>
    <col min="5" max="6" width="9.33203125" bestFit="1" customWidth="1"/>
    <col min="7" max="7" width="3" customWidth="1"/>
    <col min="8" max="8" width="11.265625" bestFit="1" customWidth="1"/>
    <col min="9" max="9" width="8.86328125" bestFit="1" customWidth="1"/>
    <col min="10" max="10" width="20.265625" bestFit="1" customWidth="1"/>
    <col min="11" max="11" width="7.265625" bestFit="1" customWidth="1"/>
    <col min="12" max="12" width="8.265625" bestFit="1" customWidth="1"/>
  </cols>
  <sheetData>
    <row r="1" spans="1:6" ht="15" x14ac:dyDescent="0.45">
      <c r="A1" s="10" t="s">
        <v>3</v>
      </c>
      <c r="B1" s="11"/>
      <c r="C1" s="11"/>
      <c r="D1" s="11"/>
      <c r="E1" s="11"/>
      <c r="F1" s="12"/>
    </row>
    <row r="2" spans="1:6" x14ac:dyDescent="0.45">
      <c r="A2" s="7" t="s">
        <v>4</v>
      </c>
      <c r="B2" s="7" t="s">
        <v>0</v>
      </c>
      <c r="C2" s="7" t="s">
        <v>1</v>
      </c>
      <c r="D2" s="7" t="s">
        <v>4</v>
      </c>
      <c r="E2" s="7" t="s">
        <v>0</v>
      </c>
      <c r="F2" s="7" t="s">
        <v>1</v>
      </c>
    </row>
    <row r="3" spans="1:6" ht="15" customHeight="1" x14ac:dyDescent="0.45">
      <c r="A3" s="2" t="s">
        <v>5</v>
      </c>
      <c r="B3" s="4">
        <v>15300</v>
      </c>
      <c r="C3" s="4">
        <v>23770</v>
      </c>
      <c r="D3" s="2" t="s">
        <v>6</v>
      </c>
      <c r="E3" s="3">
        <v>4450200</v>
      </c>
      <c r="F3" s="3">
        <v>4256000</v>
      </c>
    </row>
    <row r="4" spans="1:6" x14ac:dyDescent="0.45">
      <c r="A4" s="2" t="s">
        <v>7</v>
      </c>
      <c r="B4" s="3">
        <v>62910</v>
      </c>
      <c r="C4" s="4">
        <v>58400</v>
      </c>
      <c r="D4" s="2" t="s">
        <v>8</v>
      </c>
      <c r="E4" s="3">
        <v>15560</v>
      </c>
      <c r="F4" s="3">
        <v>18740</v>
      </c>
    </row>
    <row r="5" spans="1:6" x14ac:dyDescent="0.45">
      <c r="A5" s="2" t="s">
        <v>9</v>
      </c>
      <c r="B5" s="3">
        <v>2525000</v>
      </c>
      <c r="C5" s="4">
        <v>2456000</v>
      </c>
      <c r="D5" s="2" t="s">
        <v>10</v>
      </c>
      <c r="E5" s="3">
        <v>25800</v>
      </c>
      <c r="F5" s="3">
        <v>9200</v>
      </c>
    </row>
    <row r="6" spans="1:6" x14ac:dyDescent="0.45">
      <c r="A6" s="2" t="s">
        <v>11</v>
      </c>
      <c r="B6" s="3">
        <v>97000</v>
      </c>
      <c r="C6" s="4">
        <v>88200</v>
      </c>
      <c r="D6" s="2" t="s">
        <v>12</v>
      </c>
      <c r="E6" s="3">
        <v>34800</v>
      </c>
      <c r="F6" s="3">
        <v>22300</v>
      </c>
    </row>
    <row r="7" spans="1:6" x14ac:dyDescent="0.45">
      <c r="A7" s="2" t="s">
        <v>13</v>
      </c>
      <c r="B7" s="3">
        <v>68700</v>
      </c>
      <c r="C7" s="4">
        <v>59700</v>
      </c>
      <c r="D7" s="2"/>
      <c r="E7" s="2"/>
      <c r="F7" s="2"/>
    </row>
    <row r="8" spans="1:6" x14ac:dyDescent="0.45">
      <c r="A8" s="2" t="s">
        <v>14</v>
      </c>
      <c r="B8" s="3">
        <v>17300</v>
      </c>
      <c r="C8" s="4">
        <v>13400</v>
      </c>
      <c r="D8" s="2"/>
      <c r="E8" s="2"/>
      <c r="F8" s="2"/>
    </row>
    <row r="9" spans="1:6" x14ac:dyDescent="0.45">
      <c r="A9" s="2" t="s">
        <v>15</v>
      </c>
      <c r="B9" s="3">
        <v>62100</v>
      </c>
      <c r="C9" s="4">
        <v>65890</v>
      </c>
      <c r="D9" s="2"/>
      <c r="E9" s="2"/>
      <c r="F9" s="2"/>
    </row>
    <row r="10" spans="1:6" x14ac:dyDescent="0.45">
      <c r="A10" s="2" t="s">
        <v>16</v>
      </c>
      <c r="B10" s="3">
        <v>1532000</v>
      </c>
      <c r="C10" s="4">
        <v>1423000</v>
      </c>
      <c r="D10" s="2"/>
      <c r="E10" s="2"/>
      <c r="F10" s="2"/>
    </row>
    <row r="11" spans="1:6" x14ac:dyDescent="0.45">
      <c r="A11" s="2" t="s">
        <v>17</v>
      </c>
      <c r="B11" s="3">
        <v>3800</v>
      </c>
      <c r="C11" s="4">
        <v>3220</v>
      </c>
      <c r="D11" s="2"/>
      <c r="E11" s="2"/>
      <c r="F11" s="2"/>
    </row>
    <row r="12" spans="1:6" x14ac:dyDescent="0.45">
      <c r="A12" s="2" t="s">
        <v>18</v>
      </c>
      <c r="B12" s="3">
        <v>15300</v>
      </c>
      <c r="C12" s="4">
        <v>15800</v>
      </c>
      <c r="D12" s="2"/>
      <c r="E12" s="2"/>
      <c r="F12" s="2"/>
    </row>
    <row r="13" spans="1:6" x14ac:dyDescent="0.45">
      <c r="A13" s="2" t="s">
        <v>21</v>
      </c>
      <c r="B13" s="3">
        <v>35000</v>
      </c>
      <c r="C13" s="4">
        <v>30500</v>
      </c>
      <c r="D13" s="1"/>
      <c r="E13" s="1"/>
      <c r="F13" s="1"/>
    </row>
    <row r="14" spans="1:6" x14ac:dyDescent="0.45">
      <c r="A14" s="2" t="s">
        <v>19</v>
      </c>
      <c r="B14" s="3">
        <v>42600</v>
      </c>
      <c r="C14" s="4">
        <v>37400</v>
      </c>
      <c r="D14" s="2"/>
      <c r="E14" s="2"/>
      <c r="F14" s="2"/>
    </row>
    <row r="15" spans="1:6" x14ac:dyDescent="0.45">
      <c r="A15" s="6" t="s">
        <v>20</v>
      </c>
      <c r="B15" s="8">
        <f>SUM(B3:B14)</f>
        <v>4477010</v>
      </c>
      <c r="C15" s="8">
        <f>SUM(C3:C14)</f>
        <v>4275280</v>
      </c>
      <c r="D15" s="6" t="s">
        <v>20</v>
      </c>
      <c r="E15" s="9">
        <f>SUM(E3:E14)</f>
        <v>4526360</v>
      </c>
      <c r="F15" s="9">
        <f>SUM(F3:F14)</f>
        <v>4306240</v>
      </c>
    </row>
    <row r="16" spans="1:6" x14ac:dyDescent="0.45">
      <c r="A16" s="5" t="s">
        <v>2</v>
      </c>
      <c r="B16" s="3">
        <f>E15-B15</f>
        <v>49350</v>
      </c>
      <c r="C16" s="3">
        <f>F15-C15</f>
        <v>30960</v>
      </c>
      <c r="D16" s="5"/>
      <c r="E16" s="2"/>
      <c r="F16" s="2"/>
    </row>
    <row r="17" spans="1:6" x14ac:dyDescent="0.45">
      <c r="A17" s="6" t="s">
        <v>20</v>
      </c>
      <c r="B17" s="8">
        <f>SUM(B15:B16)</f>
        <v>4526360</v>
      </c>
      <c r="C17" s="8">
        <f>SUM(C15:C16)</f>
        <v>4306240</v>
      </c>
      <c r="D17" s="6" t="s">
        <v>20</v>
      </c>
      <c r="E17" s="9">
        <f>E15</f>
        <v>4526360</v>
      </c>
      <c r="F17" s="9">
        <f>F15</f>
        <v>4306240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mission 6</vt:lpstr>
    </vt:vector>
  </TitlesOfParts>
  <Company>cterrier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 Terrier</cp:lastModifiedBy>
  <dcterms:created xsi:type="dcterms:W3CDTF">2010-10-10T21:59:28Z</dcterms:created>
  <dcterms:modified xsi:type="dcterms:W3CDTF">2025-11-26T22:16:36Z</dcterms:modified>
</cp:coreProperties>
</file>