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Dropbox\D1-grcf\d1-grcf-bts-gpme\c5-chaine-commerciale\"/>
    </mc:Choice>
  </mc:AlternateContent>
  <xr:revisionPtr revIDLastSave="0" documentId="13_ncr:1_{8143431E-7A34-4AF1-9264-B897E98560AA}" xr6:coauthVersionLast="47" xr6:coauthVersionMax="47" xr10:uidLastSave="{00000000-0000-0000-0000-000000000000}"/>
  <bookViews>
    <workbookView xWindow="-28898" yWindow="-98" windowWidth="28996" windowHeight="15796" xr2:uid="{00000000-000D-0000-FFFF-FFFF00000000}"/>
  </bookViews>
  <sheets>
    <sheet name="base règlement" sheetId="1" r:id="rId1"/>
  </sheets>
  <definedNames>
    <definedName name="_xlnm._FilterDatabase" localSheetId="0" hidden="1">'base règlement'!$A$1:$R$107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96" i="1"/>
  <c r="C73" i="1"/>
  <c r="C55" i="1"/>
  <c r="C33" i="1"/>
  <c r="C11" i="1"/>
  <c r="C82" i="1"/>
  <c r="C45" i="1"/>
  <c r="C6" i="1"/>
  <c r="C106" i="1"/>
  <c r="C77" i="1"/>
  <c r="C59" i="1"/>
  <c r="C43" i="1"/>
  <c r="C16" i="1"/>
  <c r="C2" i="1"/>
  <c r="C107" i="1"/>
  <c r="C105" i="1"/>
  <c r="C104" i="1"/>
  <c r="C103" i="1"/>
  <c r="C102" i="1"/>
  <c r="C101" i="1"/>
  <c r="C100" i="1"/>
  <c r="C99" i="1"/>
  <c r="C95" i="1"/>
  <c r="C93" i="1"/>
  <c r="C89" i="1"/>
  <c r="C84" i="1"/>
  <c r="C80" i="1"/>
  <c r="C79" i="1"/>
  <c r="C76" i="1"/>
  <c r="C70" i="1"/>
  <c r="C67" i="1"/>
  <c r="C66" i="1"/>
  <c r="C65" i="1"/>
  <c r="C63" i="1"/>
  <c r="C60" i="1"/>
  <c r="C58" i="1"/>
  <c r="C56" i="1"/>
  <c r="C53" i="1"/>
  <c r="C50" i="1"/>
  <c r="C41" i="1"/>
  <c r="C40" i="1"/>
  <c r="C38" i="1"/>
  <c r="C36" i="1"/>
  <c r="C35" i="1"/>
  <c r="C31" i="1"/>
  <c r="C27" i="1"/>
  <c r="C25" i="1"/>
  <c r="C22" i="1"/>
  <c r="C19" i="1"/>
  <c r="C17" i="1"/>
  <c r="C12" i="1"/>
  <c r="C10" i="1"/>
  <c r="C9" i="1"/>
  <c r="C7" i="1"/>
  <c r="C5" i="1"/>
  <c r="C3" i="1"/>
  <c r="C98" i="1"/>
  <c r="C97" i="1"/>
  <c r="C94" i="1"/>
  <c r="C92" i="1"/>
  <c r="C91" i="1"/>
  <c r="C90" i="1"/>
  <c r="C88" i="1"/>
  <c r="C87" i="1"/>
  <c r="C86" i="1"/>
  <c r="C85" i="1"/>
  <c r="C83" i="1"/>
  <c r="C81" i="1"/>
  <c r="C78" i="1"/>
  <c r="C75" i="1"/>
  <c r="C74" i="1"/>
  <c r="C72" i="1"/>
  <c r="C71" i="1"/>
  <c r="C69" i="1"/>
  <c r="C68" i="1"/>
  <c r="C64" i="1"/>
  <c r="C62" i="1"/>
  <c r="C61" i="1"/>
  <c r="C57" i="1"/>
  <c r="C54" i="1"/>
  <c r="C52" i="1"/>
  <c r="C51" i="1"/>
  <c r="C49" i="1"/>
  <c r="C48" i="1"/>
  <c r="C47" i="1"/>
  <c r="C46" i="1"/>
  <c r="C44" i="1"/>
  <c r="C42" i="1"/>
  <c r="C39" i="1"/>
  <c r="C37" i="1"/>
  <c r="C34" i="1"/>
  <c r="C32" i="1"/>
  <c r="C30" i="1"/>
  <c r="C29" i="1"/>
  <c r="C28" i="1"/>
  <c r="C26" i="1"/>
  <c r="C24" i="1"/>
  <c r="C23" i="1"/>
  <c r="C21" i="1"/>
  <c r="C20" i="1"/>
  <c r="C18" i="1"/>
  <c r="C15" i="1"/>
  <c r="C14" i="1"/>
  <c r="C13" i="1"/>
  <c r="C8" i="1"/>
</calcChain>
</file>

<file path=xl/sharedStrings.xml><?xml version="1.0" encoding="utf-8"?>
<sst xmlns="http://schemas.openxmlformats.org/spreadsheetml/2006/main" count="1055" uniqueCount="428">
  <si>
    <t>CHARVIC</t>
  </si>
  <si>
    <t>Marie</t>
  </si>
  <si>
    <t>Madame</t>
  </si>
  <si>
    <t>7, rue de la Bourse</t>
  </si>
  <si>
    <t>ANNECY</t>
  </si>
  <si>
    <t>Particulier</t>
  </si>
  <si>
    <t>06 30 17 74 02</t>
  </si>
  <si>
    <t>charvic@outlook.com</t>
  </si>
  <si>
    <t>AGENOL</t>
  </si>
  <si>
    <t>Cedric</t>
  </si>
  <si>
    <t>Monsieur</t>
  </si>
  <si>
    <t>77, rue des Bouchers</t>
  </si>
  <si>
    <t>VALENCE</t>
  </si>
  <si>
    <t>06 41 74 88 30</t>
  </si>
  <si>
    <t>agenol@yahoo.com</t>
  </si>
  <si>
    <t>AGUNDU</t>
  </si>
  <si>
    <t>Ozcan</t>
  </si>
  <si>
    <t>78, avenue des Fleurs</t>
  </si>
  <si>
    <t>GRENOBLE</t>
  </si>
  <si>
    <t>06 02 75 85 66</t>
  </si>
  <si>
    <t>agundu@gmail.com</t>
  </si>
  <si>
    <t>LOSAMEA</t>
  </si>
  <si>
    <t>Shezad</t>
  </si>
  <si>
    <t>79, rue des Artisants</t>
  </si>
  <si>
    <t>CHAMBERY</t>
  </si>
  <si>
    <t>06 30 76 99 82</t>
  </si>
  <si>
    <t>losamea@gmail.com</t>
  </si>
  <si>
    <t>KAKANA</t>
  </si>
  <si>
    <t>Sarah</t>
  </si>
  <si>
    <t>75, impasse des Arènes</t>
  </si>
  <si>
    <t>LONS LE SAUNIER</t>
  </si>
  <si>
    <t>06 66 84 69 22</t>
  </si>
  <si>
    <t>kakana@outlook.com</t>
  </si>
  <si>
    <t>DOMPIERRE</t>
  </si>
  <si>
    <t>Manon</t>
  </si>
  <si>
    <t>76, Place Louis XIV</t>
  </si>
  <si>
    <t>01000</t>
  </si>
  <si>
    <t>BOURG EN BRESSE</t>
  </si>
  <si>
    <t>06 82 95 66 33</t>
  </si>
  <si>
    <t>dompierre@outlook.com</t>
  </si>
  <si>
    <t>PLEURENT</t>
  </si>
  <si>
    <t>Florian</t>
  </si>
  <si>
    <t>74, rue Romain Duris</t>
  </si>
  <si>
    <t>DIJON</t>
  </si>
  <si>
    <t>06 22 96 69 45</t>
  </si>
  <si>
    <t>pleurent@hotmail.com</t>
  </si>
  <si>
    <t>TAMEAGNE</t>
  </si>
  <si>
    <t>Simon</t>
  </si>
  <si>
    <t>71, rue JP Eintoven</t>
  </si>
  <si>
    <t>REIMS</t>
  </si>
  <si>
    <t>06 33 26 55 10</t>
  </si>
  <si>
    <t>tameagne@yahoo.com</t>
  </si>
  <si>
    <t>NANTIO</t>
  </si>
  <si>
    <t>Charles</t>
  </si>
  <si>
    <t>72, rue Eric le Rouge</t>
  </si>
  <si>
    <t>LYON</t>
  </si>
  <si>
    <t>06 45 32 47 11</t>
  </si>
  <si>
    <t>nantio@gmail.com</t>
  </si>
  <si>
    <t>LARTINEZ</t>
  </si>
  <si>
    <t>Lea</t>
  </si>
  <si>
    <t>73, rue de la Révolution</t>
  </si>
  <si>
    <t>PARIS</t>
  </si>
  <si>
    <t>06 10 30 44 14</t>
  </si>
  <si>
    <t>lartinez@gmail.com</t>
  </si>
  <si>
    <t>RAXIT</t>
  </si>
  <si>
    <t>Alison</t>
  </si>
  <si>
    <t>8, rue J. Cartier</t>
  </si>
  <si>
    <t>AVIGNON</t>
  </si>
  <si>
    <t>06 11 02 41 15</t>
  </si>
  <si>
    <t>raxit@outlook.com</t>
  </si>
  <si>
    <t>RUSSI</t>
  </si>
  <si>
    <t>Fabien</t>
  </si>
  <si>
    <t>88, rue Paul Rivère</t>
  </si>
  <si>
    <t>06 14 03 14 36</t>
  </si>
  <si>
    <t>russi@yahoo.com</t>
  </si>
  <si>
    <t>Nicolas</t>
  </si>
  <si>
    <t>SAINT ETIENNE</t>
  </si>
  <si>
    <t>PRASSAT</t>
  </si>
  <si>
    <t>Laure-Line</t>
  </si>
  <si>
    <t>87, Place Ming</t>
  </si>
  <si>
    <t>TOULON</t>
  </si>
  <si>
    <t>06 36 60 25 87</t>
  </si>
  <si>
    <t>prassat@gmail.com</t>
  </si>
  <si>
    <t xml:space="preserve">POERO </t>
  </si>
  <si>
    <t>Thomas</t>
  </si>
  <si>
    <t>82, rue des Ecureuils</t>
  </si>
  <si>
    <t>Entreprise</t>
  </si>
  <si>
    <t>Tanger Voyage</t>
  </si>
  <si>
    <t>06 87 09 36 21</t>
  </si>
  <si>
    <t>poero @yahoo.com</t>
  </si>
  <si>
    <t>POUILLAC</t>
  </si>
  <si>
    <t>Julie</t>
  </si>
  <si>
    <t>85, rue du Bucher</t>
  </si>
  <si>
    <t>06 51 07 39 14</t>
  </si>
  <si>
    <t>pouillac@gmail.com</t>
  </si>
  <si>
    <t>VEBOIS</t>
  </si>
  <si>
    <t>83, rue des Cerfs</t>
  </si>
  <si>
    <t>BORDEAUX</t>
  </si>
  <si>
    <t>06 21 45 93 15</t>
  </si>
  <si>
    <t>vebois@gmail.com</t>
  </si>
  <si>
    <t>ROND</t>
  </si>
  <si>
    <t>Alix</t>
  </si>
  <si>
    <t>86, avenue Des repentis</t>
  </si>
  <si>
    <t>06 14 62 28 13</t>
  </si>
  <si>
    <t>rond@outlook.com</t>
  </si>
  <si>
    <t>PREBOUX</t>
  </si>
  <si>
    <t>Dorian</t>
  </si>
  <si>
    <t>81, rue Du chamois d'Or</t>
  </si>
  <si>
    <t>06 15 30 82 36</t>
  </si>
  <si>
    <t>preboux@yahoo.com</t>
  </si>
  <si>
    <t>ALIDOT</t>
  </si>
  <si>
    <t>Christophe</t>
  </si>
  <si>
    <t>9, rue de l'Eglise</t>
  </si>
  <si>
    <t>06 13 41 27 96</t>
  </si>
  <si>
    <t>alidot@gmail.com</t>
  </si>
  <si>
    <t>FIROID</t>
  </si>
  <si>
    <t>Coralie</t>
  </si>
  <si>
    <t>97, rue du Vin</t>
  </si>
  <si>
    <t>06 96 30 71 25</t>
  </si>
  <si>
    <t>firoid@outlook.com</t>
  </si>
  <si>
    <t>CLERTHOUD</t>
  </si>
  <si>
    <t>Zoe</t>
  </si>
  <si>
    <t>949, place Des charmes</t>
  </si>
  <si>
    <t>06 25 82 74 14</t>
  </si>
  <si>
    <t>clerthoud@hotmail.com</t>
  </si>
  <si>
    <t>CEJOU</t>
  </si>
  <si>
    <t>Jordy</t>
  </si>
  <si>
    <t>96, rue des espaces verts</t>
  </si>
  <si>
    <t>06 14 33 76 12</t>
  </si>
  <si>
    <t>cejou@gmail.com</t>
  </si>
  <si>
    <t>RABAPALDI</t>
  </si>
  <si>
    <t>Remy</t>
  </si>
  <si>
    <t>93, rue A. Camus</t>
  </si>
  <si>
    <t>06 45 45 84 32</t>
  </si>
  <si>
    <t>rabapaldi@gmail.com</t>
  </si>
  <si>
    <t>BAZIN</t>
  </si>
  <si>
    <t>Jean</t>
  </si>
  <si>
    <t>92, rue Germain Sommeillé</t>
  </si>
  <si>
    <t>06 12 10 95 65</t>
  </si>
  <si>
    <t>bazin@outlook.com</t>
  </si>
  <si>
    <t>ARITHE</t>
  </si>
  <si>
    <t>Mathieu</t>
  </si>
  <si>
    <t>97, avenue de la Grande Armée</t>
  </si>
  <si>
    <t>06 65 14 26 78</t>
  </si>
  <si>
    <t>arithe@gmail.com</t>
  </si>
  <si>
    <t>ROBRE</t>
  </si>
  <si>
    <t>Jean-Baptiste</t>
  </si>
  <si>
    <t>90, Place des Rosiers</t>
  </si>
  <si>
    <t>06 78 36 30 86</t>
  </si>
  <si>
    <t>robre@outlook.com</t>
  </si>
  <si>
    <t>RIETON</t>
  </si>
  <si>
    <t>Antoine</t>
  </si>
  <si>
    <t>1, Place Japelou</t>
  </si>
  <si>
    <t>Faldon SA</t>
  </si>
  <si>
    <t>06 75 69 02 95</t>
  </si>
  <si>
    <t>rieton@yahoo.com</t>
  </si>
  <si>
    <t>LAUMONT</t>
  </si>
  <si>
    <t>Romain</t>
  </si>
  <si>
    <t>20, Place de la Gare</t>
  </si>
  <si>
    <t>06 95 51 50 32</t>
  </si>
  <si>
    <t>laumont@gmail.com</t>
  </si>
  <si>
    <t>Laura</t>
  </si>
  <si>
    <t>BANEZ</t>
  </si>
  <si>
    <t>30, Place du stade</t>
  </si>
  <si>
    <t>06 32 14 80 15</t>
  </si>
  <si>
    <t>banez@yahoo.com</t>
  </si>
  <si>
    <t>PAMPERIER</t>
  </si>
  <si>
    <t>Kevin</t>
  </si>
  <si>
    <t>890, avenue De la Fôret</t>
  </si>
  <si>
    <t>06 95 36 02 78</t>
  </si>
  <si>
    <t>pamperier@gmail.com</t>
  </si>
  <si>
    <t>BERGHE</t>
  </si>
  <si>
    <t>Theo</t>
  </si>
  <si>
    <t>2, impasse des Cedres</t>
  </si>
  <si>
    <t>06 78 45 66 99</t>
  </si>
  <si>
    <t>berghe@outlook.com</t>
  </si>
  <si>
    <t>BOATTOUX</t>
  </si>
  <si>
    <t>5, Place Murakami</t>
  </si>
  <si>
    <t>06 88 12 82 55</t>
  </si>
  <si>
    <t>boattoux@yahoo.com</t>
  </si>
  <si>
    <t>BRATAY</t>
  </si>
  <si>
    <t>Aline</t>
  </si>
  <si>
    <t>8, Place Felix Potain</t>
  </si>
  <si>
    <t>06 55 65 33 11</t>
  </si>
  <si>
    <t>bratay@gmail.com</t>
  </si>
  <si>
    <t>FEUREDJ</t>
  </si>
  <si>
    <t>Cheime</t>
  </si>
  <si>
    <t>12, rue de l'Europe</t>
  </si>
  <si>
    <t>06 23 98 45 00</t>
  </si>
  <si>
    <t>feuredj@outlook.com</t>
  </si>
  <si>
    <t>BROCQUE</t>
  </si>
  <si>
    <t>Benjamin</t>
  </si>
  <si>
    <t>1, avenue des Herbiers</t>
  </si>
  <si>
    <t>06 00 75 11 10</t>
  </si>
  <si>
    <t>brocque@gmail.com</t>
  </si>
  <si>
    <t>BROUYO</t>
  </si>
  <si>
    <t>Charlotte</t>
  </si>
  <si>
    <t>5, impasse du Régalons</t>
  </si>
  <si>
    <t>Brouyo SA</t>
  </si>
  <si>
    <t>06 10 95 15 02</t>
  </si>
  <si>
    <t>brouyo@outlook.com</t>
  </si>
  <si>
    <t>CROSSE</t>
  </si>
  <si>
    <t>9, Place des Alpes</t>
  </si>
  <si>
    <t>06 01 62 36 10</t>
  </si>
  <si>
    <t>crosse@yahoo.com</t>
  </si>
  <si>
    <t>HARCOURT</t>
  </si>
  <si>
    <t>Louis</t>
  </si>
  <si>
    <t>36, rue du Pont</t>
  </si>
  <si>
    <t>06 30 23 21 50</t>
  </si>
  <si>
    <t>harcourt@outlook.com</t>
  </si>
  <si>
    <t>CLURAN</t>
  </si>
  <si>
    <t>Tanguy</t>
  </si>
  <si>
    <t>96, rue de la Bourse</t>
  </si>
  <si>
    <t>06 40 25 14 60</t>
  </si>
  <si>
    <t>cluran@hotmail.com</t>
  </si>
  <si>
    <t>NOUGIER</t>
  </si>
  <si>
    <t>Aurore</t>
  </si>
  <si>
    <t>19, rue Romain Duris</t>
  </si>
  <si>
    <t>06 70 88 25 77</t>
  </si>
  <si>
    <t>nougier@gmail.com</t>
  </si>
  <si>
    <t>POTIEU</t>
  </si>
  <si>
    <t>Mylène</t>
  </si>
  <si>
    <t>8, rue de la Révolution</t>
  </si>
  <si>
    <t>06 74 23 45 85</t>
  </si>
  <si>
    <t>potieu@yahoo.com</t>
  </si>
  <si>
    <t>THENET</t>
  </si>
  <si>
    <t>Loic</t>
  </si>
  <si>
    <t>9, rue J. Cartier</t>
  </si>
  <si>
    <t>06 88 11 12 99</t>
  </si>
  <si>
    <t>thenet@gmail.com</t>
  </si>
  <si>
    <t>ROULIER</t>
  </si>
  <si>
    <t>3, avenue Ming</t>
  </si>
  <si>
    <t>06 69 10 98 69</t>
  </si>
  <si>
    <t>roulier@yahoo.com</t>
  </si>
  <si>
    <t>NEHUT</t>
  </si>
  <si>
    <t>Jeremie</t>
  </si>
  <si>
    <t>25, rue du Bucher</t>
  </si>
  <si>
    <t>06 55 10 86 44</t>
  </si>
  <si>
    <t>nehut@outlook.com</t>
  </si>
  <si>
    <t>MOTA</t>
  </si>
  <si>
    <t>45, Place Du chamois d'Or</t>
  </si>
  <si>
    <t>06 41 40 32 52</t>
  </si>
  <si>
    <t>mota@yahoo.com</t>
  </si>
  <si>
    <t>HULLIN</t>
  </si>
  <si>
    <t>85, avenue du Treille</t>
  </si>
  <si>
    <t>06 52 60 15 63</t>
  </si>
  <si>
    <t>hullin@gmail.com</t>
  </si>
  <si>
    <t>COMPAIN</t>
  </si>
  <si>
    <t>96, Place du Vin</t>
  </si>
  <si>
    <t>06 25 30 23 36</t>
  </si>
  <si>
    <t>compain@outlook.com</t>
  </si>
  <si>
    <t>LAUDET</t>
  </si>
  <si>
    <t>Mailis</t>
  </si>
  <si>
    <t>62, Place de la Cathédrale</t>
  </si>
  <si>
    <t>06 63 90 25 39</t>
  </si>
  <si>
    <t>laudet@yahoo.com</t>
  </si>
  <si>
    <t>LAURRON</t>
  </si>
  <si>
    <t>Tristan</t>
  </si>
  <si>
    <t>32, Place Des charmes</t>
  </si>
  <si>
    <t>06 36 80 26 93</t>
  </si>
  <si>
    <t>laurron@gmail.com</t>
  </si>
  <si>
    <t>ABAUD</t>
  </si>
  <si>
    <t>Robin</t>
  </si>
  <si>
    <t>33, Place Microsoft</t>
  </si>
  <si>
    <t>06 39 70 58 28</t>
  </si>
  <si>
    <t>abaud@gmail.com</t>
  </si>
  <si>
    <t>ROZIER</t>
  </si>
  <si>
    <t>Sandra</t>
  </si>
  <si>
    <t>11, rue Germain Sommeillé</t>
  </si>
  <si>
    <t>06 82 74 78 00</t>
  </si>
  <si>
    <t>rozier@gmail.com</t>
  </si>
  <si>
    <t>JUINE</t>
  </si>
  <si>
    <t>33, rue de la Grande Armée</t>
  </si>
  <si>
    <t>06 00 85 99 17</t>
  </si>
  <si>
    <t>juine@outlook.com</t>
  </si>
  <si>
    <t>ROCHE</t>
  </si>
  <si>
    <t>85, avenue des Rosiers</t>
  </si>
  <si>
    <t>06 17 69 23 75</t>
  </si>
  <si>
    <t>roche@gmail.com</t>
  </si>
  <si>
    <t>MOILLOUD</t>
  </si>
  <si>
    <t>Cloe</t>
  </si>
  <si>
    <t>35, avenue de la Gare</t>
  </si>
  <si>
    <t>06 76 55 14 95</t>
  </si>
  <si>
    <t>moilloud@outlook.com</t>
  </si>
  <si>
    <t>BOUBIN</t>
  </si>
  <si>
    <t>Samuel</t>
  </si>
  <si>
    <t>15, Place du stade</t>
  </si>
  <si>
    <t>06 95 44 01 26</t>
  </si>
  <si>
    <t>boubin@yahoo.com</t>
  </si>
  <si>
    <t>N° Facture</t>
  </si>
  <si>
    <t>Contact</t>
  </si>
  <si>
    <t>Civilité</t>
  </si>
  <si>
    <t>Rue</t>
  </si>
  <si>
    <t>CP</t>
  </si>
  <si>
    <t>Ville</t>
  </si>
  <si>
    <t>Statut</t>
  </si>
  <si>
    <t>Raison sociale</t>
  </si>
  <si>
    <t>Bigarreau SA</t>
  </si>
  <si>
    <t>Bar des Asters</t>
  </si>
  <si>
    <t>Ceco-Bio</t>
  </si>
  <si>
    <t>Fidelio SA</t>
  </si>
  <si>
    <t>Date facture</t>
  </si>
  <si>
    <t>Brand SA</t>
  </si>
  <si>
    <t>Accord</t>
  </si>
  <si>
    <t>Black Horse</t>
  </si>
  <si>
    <t>FineKelly SARL</t>
  </si>
  <si>
    <t xml:space="preserve">Système U </t>
  </si>
  <si>
    <t>F4701</t>
  </si>
  <si>
    <t>F4702</t>
  </si>
  <si>
    <t>F4703</t>
  </si>
  <si>
    <t>F4704</t>
  </si>
  <si>
    <t>F4705</t>
  </si>
  <si>
    <t>F4706</t>
  </si>
  <si>
    <t>F4707</t>
  </si>
  <si>
    <t>F4708</t>
  </si>
  <si>
    <t>F4709</t>
  </si>
  <si>
    <t>F4710</t>
  </si>
  <si>
    <t>F4711</t>
  </si>
  <si>
    <t>F4712</t>
  </si>
  <si>
    <t>F4713</t>
  </si>
  <si>
    <t>F4714</t>
  </si>
  <si>
    <t>F4715</t>
  </si>
  <si>
    <t>F4716</t>
  </si>
  <si>
    <t>F4717</t>
  </si>
  <si>
    <t>F4718</t>
  </si>
  <si>
    <t>F4719</t>
  </si>
  <si>
    <t>F4720</t>
  </si>
  <si>
    <t>F4721</t>
  </si>
  <si>
    <t>F4722</t>
  </si>
  <si>
    <t>F4723</t>
  </si>
  <si>
    <t>F4724</t>
  </si>
  <si>
    <t>F4725</t>
  </si>
  <si>
    <t>F4726</t>
  </si>
  <si>
    <t>F4727</t>
  </si>
  <si>
    <t>F4728</t>
  </si>
  <si>
    <t>F4729</t>
  </si>
  <si>
    <t>F4730</t>
  </si>
  <si>
    <t>F4731</t>
  </si>
  <si>
    <t>F4732</t>
  </si>
  <si>
    <t>F4733</t>
  </si>
  <si>
    <t>F4734</t>
  </si>
  <si>
    <t>F4735</t>
  </si>
  <si>
    <t>F4736</t>
  </si>
  <si>
    <t>F4737</t>
  </si>
  <si>
    <t>F4738</t>
  </si>
  <si>
    <t>F4739</t>
  </si>
  <si>
    <t>F4740</t>
  </si>
  <si>
    <t>F4741</t>
  </si>
  <si>
    <t>F4742</t>
  </si>
  <si>
    <t>F4743</t>
  </si>
  <si>
    <t>F4744</t>
  </si>
  <si>
    <t>F4745</t>
  </si>
  <si>
    <t>F4746</t>
  </si>
  <si>
    <t>F4747</t>
  </si>
  <si>
    <t>F4748</t>
  </si>
  <si>
    <t>F4749</t>
  </si>
  <si>
    <t>F4750</t>
  </si>
  <si>
    <t>F4751</t>
  </si>
  <si>
    <t>F4752</t>
  </si>
  <si>
    <t>F4753</t>
  </si>
  <si>
    <t>F4754</t>
  </si>
  <si>
    <t>F4755</t>
  </si>
  <si>
    <t>F4756</t>
  </si>
  <si>
    <t>F4757</t>
  </si>
  <si>
    <t>F4758</t>
  </si>
  <si>
    <t>F4759</t>
  </si>
  <si>
    <t>F4760</t>
  </si>
  <si>
    <t>F4761</t>
  </si>
  <si>
    <t>F4762</t>
  </si>
  <si>
    <t>F4763</t>
  </si>
  <si>
    <t>F4764</t>
  </si>
  <si>
    <t>F4765</t>
  </si>
  <si>
    <t>F4766</t>
  </si>
  <si>
    <t>F4767</t>
  </si>
  <si>
    <t>F4768</t>
  </si>
  <si>
    <t>F4769</t>
  </si>
  <si>
    <t>F4770</t>
  </si>
  <si>
    <t>F4771</t>
  </si>
  <si>
    <t>F4772</t>
  </si>
  <si>
    <t>F4773</t>
  </si>
  <si>
    <t>F4774</t>
  </si>
  <si>
    <t>F4775</t>
  </si>
  <si>
    <t>F4776</t>
  </si>
  <si>
    <t>F4777</t>
  </si>
  <si>
    <t>F4778</t>
  </si>
  <si>
    <t>F4779</t>
  </si>
  <si>
    <t>F4780</t>
  </si>
  <si>
    <t>F4781</t>
  </si>
  <si>
    <t>F4782</t>
  </si>
  <si>
    <t>F4783</t>
  </si>
  <si>
    <t>F4784</t>
  </si>
  <si>
    <t>F4785</t>
  </si>
  <si>
    <t>F4786</t>
  </si>
  <si>
    <t>F4787</t>
  </si>
  <si>
    <t>F4788</t>
  </si>
  <si>
    <t>F4789</t>
  </si>
  <si>
    <t>F4790</t>
  </si>
  <si>
    <t>F4791</t>
  </si>
  <si>
    <t>F4792</t>
  </si>
  <si>
    <t>F4793</t>
  </si>
  <si>
    <t>F4794</t>
  </si>
  <si>
    <t>F4795</t>
  </si>
  <si>
    <t>F4796</t>
  </si>
  <si>
    <t>F4797</t>
  </si>
  <si>
    <t>F4798</t>
  </si>
  <si>
    <t>F4799</t>
  </si>
  <si>
    <t>F4800</t>
  </si>
  <si>
    <t>F4801</t>
  </si>
  <si>
    <t>F4802</t>
  </si>
  <si>
    <t>F4803</t>
  </si>
  <si>
    <t>F4804</t>
  </si>
  <si>
    <t>F4805</t>
  </si>
  <si>
    <t>F4806</t>
  </si>
  <si>
    <t>Échéances</t>
  </si>
  <si>
    <t>Téléphone</t>
  </si>
  <si>
    <t>Mail</t>
  </si>
  <si>
    <t>Palace Hotel</t>
  </si>
  <si>
    <t>Montant TTC</t>
  </si>
  <si>
    <t>Provencia SA</t>
  </si>
  <si>
    <t>Casino SA</t>
  </si>
  <si>
    <t>Les Sapins SARL</t>
  </si>
  <si>
    <t>Date règlement</t>
  </si>
  <si>
    <t>Lettre 3 RAR</t>
  </si>
  <si>
    <t>Lettre 1 rappel</t>
  </si>
  <si>
    <t>Lettre 2 rappel ferme</t>
  </si>
  <si>
    <t>Relance faite</t>
  </si>
  <si>
    <t>Relance à faire</t>
  </si>
  <si>
    <t>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</si>
</sst>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8" fillId="0" borderId="0" xfId="0" applyFont="1"/>
    <xf numFmtId="16" fontId="0" fillId="0" borderId="0" xfId="0" applyNumberFormat="1"/>
    <xf numFmtId="44" fontId="0" fillId="0" borderId="0" xfId="1" applyFont="1"/>
    <xf numFmtId="14" fontId="0" fillId="0" borderId="0" xfId="1" applyNumberFormat="1" applyFont="1"/>
    <xf numFmtId="0" fontId="2" fillId="0" borderId="0" xfId="0" applyFont="1"/>
    <xf numFmtId="44" fontId="2" fillId="0" borderId="0" xfId="1" applyFont="1"/>
    <xf numFmtId="14" fontId="2" fillId="0" borderId="0" xfId="1" applyNumberFormat="1" applyFont="1"/>
    <xf numFmtId="165" fontId="2" fillId="0" borderId="0" xfId="2" applyNumberFormat="1" applyFont="1"/>
    <xf numFmtId="165" fontId="0" fillId="0" borderId="0" xfId="2" applyNumberFormat="1" applyFont="1"/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tabSelected="1" zoomScale="85" zoomScaleNormal="85" workbookViewId="0">
      <pane ySplit="1" topLeftCell="A2" activePane="bottomLeft" state="frozen"/>
      <selection pane="bottomLeft" activeCell="H15" sqref="H15"/>
    </sheetView>
  </sheetViews>
  <sheetFormatPr baseColWidth="10" defaultRowHeight="14.25" x14ac:dyDescent="0.45"/>
  <cols>
    <col min="1" max="1" width="12.3984375" bestFit="1" customWidth="1"/>
    <col min="2" max="2" width="14.1328125" bestFit="1" customWidth="1"/>
    <col min="3" max="3" width="11.6640625" bestFit="1" customWidth="1"/>
    <col min="4" max="4" width="16" style="9" bestFit="1" customWidth="1"/>
    <col min="5" max="5" width="17.1328125" style="10" bestFit="1" customWidth="1"/>
    <col min="6" max="6" width="14.86328125" style="10" bestFit="1" customWidth="1"/>
    <col min="7" max="7" width="17.73046875" style="15" bestFit="1" customWidth="1"/>
    <col min="8" max="8" width="15.73046875" bestFit="1" customWidth="1"/>
    <col min="9" max="9" width="10.1328125" bestFit="1" customWidth="1"/>
    <col min="10" max="10" width="12.1328125" bestFit="1" customWidth="1"/>
    <col min="11" max="11" width="12.265625" bestFit="1" customWidth="1"/>
    <col min="12" max="12" width="9.59765625" bestFit="1" customWidth="1"/>
    <col min="13" max="13" width="29" bestFit="1" customWidth="1"/>
    <col min="14" max="14" width="6" bestFit="1" customWidth="1"/>
    <col min="15" max="15" width="17" bestFit="1" customWidth="1"/>
    <col min="16" max="16" width="12.86328125" bestFit="1" customWidth="1"/>
    <col min="17" max="17" width="23.73046875" bestFit="1" customWidth="1"/>
    <col min="18" max="18" width="17.1328125" customWidth="1"/>
  </cols>
  <sheetData>
    <row r="1" spans="1:18" s="11" customFormat="1" x14ac:dyDescent="0.45">
      <c r="A1" s="11" t="s">
        <v>289</v>
      </c>
      <c r="B1" s="11" t="s">
        <v>301</v>
      </c>
      <c r="C1" s="11" t="s">
        <v>413</v>
      </c>
      <c r="D1" s="12" t="s">
        <v>417</v>
      </c>
      <c r="E1" s="13" t="s">
        <v>421</v>
      </c>
      <c r="F1" s="13" t="s">
        <v>425</v>
      </c>
      <c r="G1" s="14" t="s">
        <v>426</v>
      </c>
      <c r="H1" s="11" t="s">
        <v>296</v>
      </c>
      <c r="I1" s="11" t="s">
        <v>295</v>
      </c>
      <c r="J1" s="11" t="s">
        <v>290</v>
      </c>
      <c r="K1" s="11" t="s">
        <v>427</v>
      </c>
      <c r="L1" s="11" t="s">
        <v>291</v>
      </c>
      <c r="M1" s="11" t="s">
        <v>292</v>
      </c>
      <c r="N1" s="11" t="s">
        <v>293</v>
      </c>
      <c r="O1" s="11" t="s">
        <v>294</v>
      </c>
      <c r="P1" s="11" t="s">
        <v>414</v>
      </c>
      <c r="Q1" s="11" t="s">
        <v>415</v>
      </c>
      <c r="R1" s="11" t="s">
        <v>414</v>
      </c>
    </row>
    <row r="2" spans="1:18" x14ac:dyDescent="0.45">
      <c r="A2" t="s">
        <v>307</v>
      </c>
      <c r="B2" s="8">
        <v>44563</v>
      </c>
      <c r="C2" s="8">
        <f>B2+30</f>
        <v>44593</v>
      </c>
      <c r="D2" s="9">
        <v>710</v>
      </c>
      <c r="E2" s="8">
        <v>44593</v>
      </c>
      <c r="F2" s="8"/>
      <c r="H2" t="s">
        <v>418</v>
      </c>
      <c r="I2" t="s">
        <v>86</v>
      </c>
      <c r="J2" s="1" t="s">
        <v>0</v>
      </c>
      <c r="K2" s="2" t="s">
        <v>1</v>
      </c>
      <c r="L2" s="3" t="s">
        <v>2</v>
      </c>
      <c r="M2" t="s">
        <v>3</v>
      </c>
      <c r="N2">
        <v>74000</v>
      </c>
      <c r="O2" t="s">
        <v>4</v>
      </c>
      <c r="P2" t="s">
        <v>6</v>
      </c>
      <c r="Q2" t="s">
        <v>7</v>
      </c>
      <c r="R2" t="s">
        <v>423</v>
      </c>
    </row>
    <row r="3" spans="1:18" x14ac:dyDescent="0.45">
      <c r="A3" t="s">
        <v>308</v>
      </c>
      <c r="B3" s="8">
        <v>44563</v>
      </c>
      <c r="C3" s="8">
        <f>B3+30</f>
        <v>44593</v>
      </c>
      <c r="D3" s="9">
        <v>640</v>
      </c>
      <c r="E3" s="8">
        <v>44593</v>
      </c>
      <c r="F3" s="8"/>
      <c r="H3" t="s">
        <v>302</v>
      </c>
      <c r="I3" t="s">
        <v>86</v>
      </c>
      <c r="J3" s="1" t="s">
        <v>8</v>
      </c>
      <c r="K3" s="2" t="s">
        <v>9</v>
      </c>
      <c r="L3" s="3" t="s">
        <v>10</v>
      </c>
      <c r="M3" t="s">
        <v>11</v>
      </c>
      <c r="N3">
        <v>26000</v>
      </c>
      <c r="O3" t="s">
        <v>12</v>
      </c>
      <c r="P3" t="s">
        <v>13</v>
      </c>
      <c r="Q3" t="s">
        <v>14</v>
      </c>
      <c r="R3" t="s">
        <v>424</v>
      </c>
    </row>
    <row r="4" spans="1:18" x14ac:dyDescent="0.45">
      <c r="A4" t="s">
        <v>309</v>
      </c>
      <c r="B4" s="8">
        <v>44563</v>
      </c>
      <c r="C4" s="8">
        <f>B4+3</f>
        <v>44566</v>
      </c>
      <c r="D4" s="9">
        <v>145</v>
      </c>
      <c r="E4" s="8">
        <v>44597</v>
      </c>
      <c r="F4" s="8"/>
      <c r="I4" t="s">
        <v>5</v>
      </c>
      <c r="J4" s="1" t="s">
        <v>15</v>
      </c>
      <c r="K4" s="2" t="s">
        <v>16</v>
      </c>
      <c r="L4" s="3" t="s">
        <v>10</v>
      </c>
      <c r="M4" t="s">
        <v>17</v>
      </c>
      <c r="N4">
        <v>38000</v>
      </c>
      <c r="O4" t="s">
        <v>18</v>
      </c>
      <c r="P4" t="s">
        <v>19</v>
      </c>
      <c r="Q4" t="s">
        <v>20</v>
      </c>
      <c r="R4" t="s">
        <v>422</v>
      </c>
    </row>
    <row r="5" spans="1:18" x14ac:dyDescent="0.45">
      <c r="A5" t="s">
        <v>310</v>
      </c>
      <c r="B5" s="8">
        <v>44563</v>
      </c>
      <c r="C5" s="8">
        <f>B5+30</f>
        <v>44593</v>
      </c>
      <c r="D5" s="9">
        <v>1020</v>
      </c>
      <c r="E5" s="8">
        <v>44593</v>
      </c>
      <c r="F5" s="8"/>
      <c r="H5" t="s">
        <v>303</v>
      </c>
      <c r="I5" t="s">
        <v>86</v>
      </c>
      <c r="J5" s="1" t="s">
        <v>21</v>
      </c>
      <c r="K5" s="2" t="s">
        <v>22</v>
      </c>
      <c r="L5" s="3" t="s">
        <v>10</v>
      </c>
      <c r="M5" t="s">
        <v>23</v>
      </c>
      <c r="N5">
        <v>73000</v>
      </c>
      <c r="O5" t="s">
        <v>24</v>
      </c>
      <c r="P5" t="s">
        <v>25</v>
      </c>
      <c r="Q5" t="s">
        <v>26</v>
      </c>
    </row>
    <row r="6" spans="1:18" x14ac:dyDescent="0.45">
      <c r="A6" t="s">
        <v>311</v>
      </c>
      <c r="B6" s="8">
        <v>44563</v>
      </c>
      <c r="C6" s="8">
        <f>B6+30</f>
        <v>44593</v>
      </c>
      <c r="D6" s="9">
        <v>930</v>
      </c>
      <c r="E6" s="8">
        <v>44593</v>
      </c>
      <c r="F6" s="8"/>
      <c r="H6" t="s">
        <v>419</v>
      </c>
      <c r="I6" t="s">
        <v>86</v>
      </c>
      <c r="J6" s="1" t="s">
        <v>27</v>
      </c>
      <c r="K6" s="2" t="s">
        <v>28</v>
      </c>
      <c r="L6" s="3" t="s">
        <v>2</v>
      </c>
      <c r="M6" t="s">
        <v>29</v>
      </c>
      <c r="N6">
        <v>39000</v>
      </c>
      <c r="O6" t="s">
        <v>30</v>
      </c>
      <c r="P6" t="s">
        <v>31</v>
      </c>
      <c r="Q6" t="s">
        <v>32</v>
      </c>
    </row>
    <row r="7" spans="1:18" x14ac:dyDescent="0.45">
      <c r="A7" t="s">
        <v>312</v>
      </c>
      <c r="B7" s="8">
        <v>44563</v>
      </c>
      <c r="C7" s="8">
        <f>B7+30</f>
        <v>44593</v>
      </c>
      <c r="D7" s="9">
        <v>450</v>
      </c>
      <c r="E7" s="8">
        <v>44593</v>
      </c>
      <c r="F7" s="8"/>
      <c r="H7" t="s">
        <v>304</v>
      </c>
      <c r="I7" t="s">
        <v>86</v>
      </c>
      <c r="J7" s="1" t="s">
        <v>33</v>
      </c>
      <c r="K7" s="2" t="s">
        <v>34</v>
      </c>
      <c r="L7" s="3" t="s">
        <v>2</v>
      </c>
      <c r="M7" t="s">
        <v>35</v>
      </c>
      <c r="N7" s="4" t="s">
        <v>36</v>
      </c>
      <c r="O7" t="s">
        <v>37</v>
      </c>
      <c r="P7" t="s">
        <v>38</v>
      </c>
      <c r="Q7" t="s">
        <v>39</v>
      </c>
    </row>
    <row r="8" spans="1:18" x14ac:dyDescent="0.45">
      <c r="A8" t="s">
        <v>313</v>
      </c>
      <c r="B8" s="8">
        <v>44563</v>
      </c>
      <c r="C8" s="8">
        <f>B8+3</f>
        <v>44566</v>
      </c>
      <c r="D8" s="9">
        <v>230</v>
      </c>
      <c r="E8" s="8"/>
      <c r="F8" s="8" t="s">
        <v>414</v>
      </c>
      <c r="I8" t="s">
        <v>5</v>
      </c>
      <c r="J8" s="1" t="s">
        <v>40</v>
      </c>
      <c r="K8" s="2" t="s">
        <v>41</v>
      </c>
      <c r="L8" s="3" t="s">
        <v>10</v>
      </c>
      <c r="M8" t="s">
        <v>42</v>
      </c>
      <c r="N8">
        <v>21000</v>
      </c>
      <c r="O8" t="s">
        <v>43</v>
      </c>
      <c r="P8" t="s">
        <v>44</v>
      </c>
      <c r="Q8" t="s">
        <v>45</v>
      </c>
    </row>
    <row r="9" spans="1:18" x14ac:dyDescent="0.45">
      <c r="A9" t="s">
        <v>314</v>
      </c>
      <c r="B9" s="8">
        <v>44570</v>
      </c>
      <c r="C9" s="8">
        <f>B9+30</f>
        <v>44600</v>
      </c>
      <c r="D9" s="9">
        <v>310</v>
      </c>
      <c r="E9" s="8">
        <v>44600</v>
      </c>
      <c r="F9" s="8"/>
      <c r="H9" t="s">
        <v>300</v>
      </c>
      <c r="I9" t="s">
        <v>86</v>
      </c>
      <c r="J9" s="1" t="s">
        <v>46</v>
      </c>
      <c r="K9" s="2" t="s">
        <v>47</v>
      </c>
      <c r="L9" s="3" t="s">
        <v>10</v>
      </c>
      <c r="M9" t="s">
        <v>48</v>
      </c>
      <c r="N9">
        <v>51000</v>
      </c>
      <c r="O9" t="s">
        <v>49</v>
      </c>
      <c r="P9" t="s">
        <v>50</v>
      </c>
      <c r="Q9" t="s">
        <v>51</v>
      </c>
    </row>
    <row r="10" spans="1:18" x14ac:dyDescent="0.45">
      <c r="A10" t="s">
        <v>315</v>
      </c>
      <c r="B10" s="8">
        <v>44570</v>
      </c>
      <c r="C10" s="8">
        <f>B10+30</f>
        <v>44600</v>
      </c>
      <c r="D10" s="9">
        <v>95</v>
      </c>
      <c r="E10" s="8">
        <v>44600</v>
      </c>
      <c r="F10" s="8"/>
      <c r="H10" t="s">
        <v>299</v>
      </c>
      <c r="I10" t="s">
        <v>86</v>
      </c>
      <c r="J10" s="1" t="s">
        <v>52</v>
      </c>
      <c r="K10" s="2" t="s">
        <v>53</v>
      </c>
      <c r="L10" s="3" t="s">
        <v>10</v>
      </c>
      <c r="M10" t="s">
        <v>54</v>
      </c>
      <c r="N10">
        <v>69000</v>
      </c>
      <c r="O10" t="s">
        <v>55</v>
      </c>
      <c r="P10" t="s">
        <v>56</v>
      </c>
      <c r="Q10" t="s">
        <v>57</v>
      </c>
    </row>
    <row r="11" spans="1:18" x14ac:dyDescent="0.45">
      <c r="A11" t="s">
        <v>316</v>
      </c>
      <c r="B11" s="8">
        <v>44570</v>
      </c>
      <c r="C11" s="8">
        <f>B11+30</f>
        <v>44600</v>
      </c>
      <c r="D11" s="9">
        <v>380</v>
      </c>
      <c r="E11" s="8">
        <v>44600</v>
      </c>
      <c r="F11" s="8"/>
      <c r="H11" t="s">
        <v>420</v>
      </c>
      <c r="I11" t="s">
        <v>86</v>
      </c>
      <c r="J11" s="1" t="s">
        <v>58</v>
      </c>
      <c r="K11" s="2" t="s">
        <v>59</v>
      </c>
      <c r="L11" s="3" t="s">
        <v>2</v>
      </c>
      <c r="M11" t="s">
        <v>60</v>
      </c>
      <c r="N11">
        <v>75000</v>
      </c>
      <c r="O11" t="s">
        <v>61</v>
      </c>
      <c r="P11" t="s">
        <v>62</v>
      </c>
      <c r="Q11" t="s">
        <v>63</v>
      </c>
    </row>
    <row r="12" spans="1:18" x14ac:dyDescent="0.45">
      <c r="A12" t="s">
        <v>317</v>
      </c>
      <c r="B12" s="8">
        <v>44570</v>
      </c>
      <c r="C12" s="8">
        <f>B12+30</f>
        <v>44600</v>
      </c>
      <c r="D12" s="9">
        <v>620</v>
      </c>
      <c r="E12" s="8">
        <v>44600</v>
      </c>
      <c r="F12" s="8"/>
      <c r="H12" t="s">
        <v>416</v>
      </c>
      <c r="I12" t="s">
        <v>86</v>
      </c>
      <c r="J12" s="1" t="s">
        <v>64</v>
      </c>
      <c r="K12" s="2" t="s">
        <v>65</v>
      </c>
      <c r="L12" s="3" t="s">
        <v>2</v>
      </c>
      <c r="M12" t="s">
        <v>66</v>
      </c>
      <c r="N12">
        <v>84000</v>
      </c>
      <c r="O12" t="s">
        <v>67</v>
      </c>
      <c r="P12" t="s">
        <v>68</v>
      </c>
      <c r="Q12" t="s">
        <v>69</v>
      </c>
    </row>
    <row r="13" spans="1:18" x14ac:dyDescent="0.45">
      <c r="A13" t="s">
        <v>318</v>
      </c>
      <c r="B13" s="8">
        <v>44570</v>
      </c>
      <c r="C13" s="8">
        <f>B13+3</f>
        <v>44573</v>
      </c>
      <c r="D13" s="9">
        <v>160</v>
      </c>
      <c r="E13" s="8">
        <v>44573</v>
      </c>
      <c r="F13" s="8"/>
      <c r="I13" t="s">
        <v>5</v>
      </c>
      <c r="J13" s="1" t="s">
        <v>70</v>
      </c>
      <c r="K13" s="2" t="s">
        <v>71</v>
      </c>
      <c r="L13" s="3" t="s">
        <v>10</v>
      </c>
      <c r="M13" t="s">
        <v>72</v>
      </c>
      <c r="N13">
        <v>75000</v>
      </c>
      <c r="O13" t="s">
        <v>61</v>
      </c>
      <c r="P13" t="s">
        <v>73</v>
      </c>
      <c r="Q13" t="s">
        <v>74</v>
      </c>
    </row>
    <row r="14" spans="1:18" x14ac:dyDescent="0.45">
      <c r="A14" t="s">
        <v>319</v>
      </c>
      <c r="B14" s="8">
        <v>44570</v>
      </c>
      <c r="C14" s="8">
        <f>B14+3</f>
        <v>44573</v>
      </c>
      <c r="D14" s="9">
        <v>99</v>
      </c>
      <c r="E14" s="8">
        <v>44573</v>
      </c>
      <c r="F14" s="8"/>
      <c r="I14" t="s">
        <v>5</v>
      </c>
      <c r="J14" s="1" t="s">
        <v>279</v>
      </c>
      <c r="K14" s="2" t="s">
        <v>280</v>
      </c>
      <c r="L14" s="3" t="s">
        <v>2</v>
      </c>
      <c r="M14" t="s">
        <v>281</v>
      </c>
      <c r="N14" s="4" t="s">
        <v>36</v>
      </c>
      <c r="O14" t="s">
        <v>37</v>
      </c>
      <c r="P14" t="s">
        <v>282</v>
      </c>
      <c r="Q14" t="s">
        <v>283</v>
      </c>
    </row>
    <row r="15" spans="1:18" x14ac:dyDescent="0.45">
      <c r="A15" t="s">
        <v>320</v>
      </c>
      <c r="B15" s="8">
        <v>44570</v>
      </c>
      <c r="C15" s="8">
        <f>B15+3</f>
        <v>44573</v>
      </c>
      <c r="D15" s="9">
        <v>120</v>
      </c>
      <c r="E15" s="8">
        <v>44573</v>
      </c>
      <c r="F15" s="8"/>
      <c r="I15" t="s">
        <v>5</v>
      </c>
      <c r="J15" s="1" t="s">
        <v>77</v>
      </c>
      <c r="K15" s="2" t="s">
        <v>78</v>
      </c>
      <c r="L15" s="3" t="s">
        <v>2</v>
      </c>
      <c r="M15" t="s">
        <v>79</v>
      </c>
      <c r="N15">
        <v>83000</v>
      </c>
      <c r="O15" t="s">
        <v>80</v>
      </c>
      <c r="P15" t="s">
        <v>81</v>
      </c>
      <c r="Q15" t="s">
        <v>82</v>
      </c>
    </row>
    <row r="16" spans="1:18" x14ac:dyDescent="0.45">
      <c r="A16" t="s">
        <v>321</v>
      </c>
      <c r="B16" s="8">
        <v>44577</v>
      </c>
      <c r="C16" s="8">
        <f>B16+30</f>
        <v>44607</v>
      </c>
      <c r="D16" s="9">
        <v>730</v>
      </c>
      <c r="E16" s="8">
        <v>44607</v>
      </c>
      <c r="F16" s="8"/>
      <c r="H16" t="s">
        <v>418</v>
      </c>
      <c r="I16" t="s">
        <v>86</v>
      </c>
      <c r="J16" s="1" t="s">
        <v>0</v>
      </c>
      <c r="K16" s="2" t="s">
        <v>1</v>
      </c>
      <c r="L16" s="3" t="s">
        <v>2</v>
      </c>
      <c r="M16" t="s">
        <v>3</v>
      </c>
      <c r="N16">
        <v>74000</v>
      </c>
      <c r="O16" t="s">
        <v>4</v>
      </c>
      <c r="P16" t="s">
        <v>6</v>
      </c>
      <c r="Q16" t="s">
        <v>7</v>
      </c>
    </row>
    <row r="17" spans="1:17" x14ac:dyDescent="0.45">
      <c r="A17" t="s">
        <v>322</v>
      </c>
      <c r="B17" s="8">
        <v>44577</v>
      </c>
      <c r="C17" s="8">
        <f>B17+30</f>
        <v>44607</v>
      </c>
      <c r="D17" s="9">
        <v>550</v>
      </c>
      <c r="E17" s="8">
        <v>44607</v>
      </c>
      <c r="F17" s="8"/>
      <c r="H17" t="s">
        <v>87</v>
      </c>
      <c r="I17" t="s">
        <v>86</v>
      </c>
      <c r="J17" s="1" t="s">
        <v>83</v>
      </c>
      <c r="K17" s="2" t="s">
        <v>84</v>
      </c>
      <c r="L17" s="3" t="s">
        <v>10</v>
      </c>
      <c r="M17" t="s">
        <v>85</v>
      </c>
      <c r="N17">
        <v>69000</v>
      </c>
      <c r="O17" t="s">
        <v>55</v>
      </c>
      <c r="P17" t="s">
        <v>88</v>
      </c>
      <c r="Q17" t="s">
        <v>89</v>
      </c>
    </row>
    <row r="18" spans="1:17" x14ac:dyDescent="0.45">
      <c r="A18" t="s">
        <v>323</v>
      </c>
      <c r="B18" s="8">
        <v>44577</v>
      </c>
      <c r="C18" s="8">
        <f>B18+3</f>
        <v>44580</v>
      </c>
      <c r="D18" s="9">
        <v>87</v>
      </c>
      <c r="E18" s="8">
        <v>44580</v>
      </c>
      <c r="F18" s="8"/>
      <c r="I18" t="s">
        <v>5</v>
      </c>
      <c r="J18" s="1" t="s">
        <v>90</v>
      </c>
      <c r="K18" s="2" t="s">
        <v>91</v>
      </c>
      <c r="L18" s="3" t="s">
        <v>2</v>
      </c>
      <c r="M18" t="s">
        <v>92</v>
      </c>
      <c r="N18">
        <v>75000</v>
      </c>
      <c r="O18" t="s">
        <v>61</v>
      </c>
      <c r="P18" t="s">
        <v>93</v>
      </c>
      <c r="Q18" t="s">
        <v>94</v>
      </c>
    </row>
    <row r="19" spans="1:17" x14ac:dyDescent="0.45">
      <c r="A19" t="s">
        <v>324</v>
      </c>
      <c r="B19" s="8">
        <v>44577</v>
      </c>
      <c r="C19" s="8">
        <f>B19+30</f>
        <v>44607</v>
      </c>
      <c r="D19" s="9">
        <v>630</v>
      </c>
      <c r="E19" s="8">
        <v>44607</v>
      </c>
      <c r="F19" s="8"/>
      <c r="H19" t="s">
        <v>305</v>
      </c>
      <c r="I19" t="s">
        <v>86</v>
      </c>
      <c r="J19" s="1" t="s">
        <v>95</v>
      </c>
      <c r="K19" s="2" t="s">
        <v>84</v>
      </c>
      <c r="L19" s="3" t="s">
        <v>10</v>
      </c>
      <c r="M19" t="s">
        <v>96</v>
      </c>
      <c r="N19">
        <v>33000</v>
      </c>
      <c r="O19" t="s">
        <v>97</v>
      </c>
      <c r="P19" t="s">
        <v>98</v>
      </c>
      <c r="Q19" t="s">
        <v>99</v>
      </c>
    </row>
    <row r="20" spans="1:17" x14ac:dyDescent="0.45">
      <c r="A20" t="s">
        <v>325</v>
      </c>
      <c r="B20" s="8">
        <v>44577</v>
      </c>
      <c r="C20" s="8">
        <f>B20+3</f>
        <v>44580</v>
      </c>
      <c r="D20" s="9">
        <v>98</v>
      </c>
      <c r="E20" s="8">
        <v>44580</v>
      </c>
      <c r="F20" s="8"/>
      <c r="I20" t="s">
        <v>5</v>
      </c>
      <c r="J20" s="1" t="s">
        <v>100</v>
      </c>
      <c r="K20" s="2" t="s">
        <v>101</v>
      </c>
      <c r="L20" s="3" t="s">
        <v>10</v>
      </c>
      <c r="M20" t="s">
        <v>102</v>
      </c>
      <c r="N20">
        <v>74000</v>
      </c>
      <c r="O20" t="s">
        <v>4</v>
      </c>
      <c r="P20" t="s">
        <v>103</v>
      </c>
      <c r="Q20" t="s">
        <v>104</v>
      </c>
    </row>
    <row r="21" spans="1:17" x14ac:dyDescent="0.45">
      <c r="A21" t="s">
        <v>326</v>
      </c>
      <c r="B21" s="8">
        <v>44577</v>
      </c>
      <c r="C21" s="8">
        <f>B21+3</f>
        <v>44580</v>
      </c>
      <c r="D21" s="9">
        <v>68</v>
      </c>
      <c r="E21" s="8">
        <v>44580</v>
      </c>
      <c r="F21" s="8"/>
      <c r="I21" t="s">
        <v>5</v>
      </c>
      <c r="J21" s="1" t="s">
        <v>105</v>
      </c>
      <c r="K21" s="2" t="s">
        <v>106</v>
      </c>
      <c r="L21" s="3" t="s">
        <v>10</v>
      </c>
      <c r="M21" t="s">
        <v>107</v>
      </c>
      <c r="N21">
        <v>26000</v>
      </c>
      <c r="O21" t="s">
        <v>12</v>
      </c>
      <c r="P21" t="s">
        <v>108</v>
      </c>
      <c r="Q21" t="s">
        <v>109</v>
      </c>
    </row>
    <row r="22" spans="1:17" x14ac:dyDescent="0.45">
      <c r="A22" t="s">
        <v>327</v>
      </c>
      <c r="B22" s="8">
        <v>44577</v>
      </c>
      <c r="C22" s="8">
        <f>B22+30</f>
        <v>44607</v>
      </c>
      <c r="D22" s="9">
        <v>910</v>
      </c>
      <c r="E22" s="8">
        <v>44607</v>
      </c>
      <c r="F22" s="8"/>
      <c r="H22" t="s">
        <v>306</v>
      </c>
      <c r="I22" t="s">
        <v>86</v>
      </c>
      <c r="J22" s="1" t="s">
        <v>110</v>
      </c>
      <c r="K22" s="2" t="s">
        <v>111</v>
      </c>
      <c r="L22" s="3" t="s">
        <v>10</v>
      </c>
      <c r="M22" t="s">
        <v>112</v>
      </c>
      <c r="N22">
        <v>38000</v>
      </c>
      <c r="O22" t="s">
        <v>18</v>
      </c>
      <c r="P22" t="s">
        <v>113</v>
      </c>
      <c r="Q22" t="s">
        <v>114</v>
      </c>
    </row>
    <row r="23" spans="1:17" x14ac:dyDescent="0.45">
      <c r="A23" t="s">
        <v>328</v>
      </c>
      <c r="B23" s="8">
        <v>44577</v>
      </c>
      <c r="C23" s="8">
        <f>B23+3</f>
        <v>44580</v>
      </c>
      <c r="D23" s="9">
        <v>77</v>
      </c>
      <c r="E23" s="8">
        <v>44580</v>
      </c>
      <c r="F23" s="8"/>
      <c r="I23" t="s">
        <v>5</v>
      </c>
      <c r="J23" s="1" t="s">
        <v>261</v>
      </c>
      <c r="K23" s="2" t="s">
        <v>262</v>
      </c>
      <c r="L23" s="3" t="s">
        <v>10</v>
      </c>
      <c r="M23" t="s">
        <v>263</v>
      </c>
      <c r="N23">
        <v>83000</v>
      </c>
      <c r="O23" t="s">
        <v>80</v>
      </c>
      <c r="P23" t="s">
        <v>264</v>
      </c>
      <c r="Q23" t="s">
        <v>265</v>
      </c>
    </row>
    <row r="24" spans="1:17" x14ac:dyDescent="0.45">
      <c r="A24" t="s">
        <v>329</v>
      </c>
      <c r="B24" s="8">
        <v>44577</v>
      </c>
      <c r="C24" s="8">
        <f>B24+3</f>
        <v>44580</v>
      </c>
      <c r="D24" s="9">
        <v>87</v>
      </c>
      <c r="E24" s="8">
        <v>44580</v>
      </c>
      <c r="F24" s="8"/>
      <c r="I24" t="s">
        <v>5</v>
      </c>
      <c r="J24" s="1" t="s">
        <v>115</v>
      </c>
      <c r="K24" s="2" t="s">
        <v>116</v>
      </c>
      <c r="L24" s="3" t="s">
        <v>2</v>
      </c>
      <c r="M24" t="s">
        <v>117</v>
      </c>
      <c r="N24">
        <v>39000</v>
      </c>
      <c r="O24" t="s">
        <v>30</v>
      </c>
      <c r="P24" t="s">
        <v>118</v>
      </c>
      <c r="Q24" t="s">
        <v>119</v>
      </c>
    </row>
    <row r="25" spans="1:17" x14ac:dyDescent="0.45">
      <c r="A25" t="s">
        <v>330</v>
      </c>
      <c r="B25" s="8">
        <v>44577</v>
      </c>
      <c r="C25" s="8">
        <f>B25+30</f>
        <v>44607</v>
      </c>
      <c r="D25" s="9">
        <v>1430</v>
      </c>
      <c r="E25" s="8">
        <v>44607</v>
      </c>
      <c r="F25" s="8"/>
      <c r="H25" t="s">
        <v>302</v>
      </c>
      <c r="I25" t="s">
        <v>86</v>
      </c>
      <c r="J25" s="1" t="s">
        <v>8</v>
      </c>
      <c r="K25" s="2" t="s">
        <v>9</v>
      </c>
      <c r="L25" s="3" t="s">
        <v>10</v>
      </c>
      <c r="M25" t="s">
        <v>11</v>
      </c>
      <c r="N25">
        <v>26000</v>
      </c>
      <c r="O25" t="s">
        <v>12</v>
      </c>
      <c r="P25" t="s">
        <v>13</v>
      </c>
      <c r="Q25" t="s">
        <v>14</v>
      </c>
    </row>
    <row r="26" spans="1:17" x14ac:dyDescent="0.45">
      <c r="A26" t="s">
        <v>331</v>
      </c>
      <c r="B26" s="8">
        <v>44577</v>
      </c>
      <c r="C26" s="8">
        <f>B26+3</f>
        <v>44580</v>
      </c>
      <c r="D26" s="9">
        <v>99</v>
      </c>
      <c r="E26" s="8"/>
      <c r="F26" s="8" t="s">
        <v>414</v>
      </c>
      <c r="I26" t="s">
        <v>5</v>
      </c>
      <c r="J26" s="1" t="s">
        <v>120</v>
      </c>
      <c r="K26" s="2" t="s">
        <v>121</v>
      </c>
      <c r="L26" s="3" t="s">
        <v>2</v>
      </c>
      <c r="M26" t="s">
        <v>122</v>
      </c>
      <c r="N26">
        <v>21000</v>
      </c>
      <c r="O26" t="s">
        <v>43</v>
      </c>
      <c r="P26" t="s">
        <v>123</v>
      </c>
      <c r="Q26" t="s">
        <v>124</v>
      </c>
    </row>
    <row r="27" spans="1:17" x14ac:dyDescent="0.45">
      <c r="A27" t="s">
        <v>332</v>
      </c>
      <c r="B27" s="8">
        <v>44584</v>
      </c>
      <c r="C27" s="8">
        <f>B27+30</f>
        <v>44614</v>
      </c>
      <c r="D27" s="9">
        <v>765</v>
      </c>
      <c r="E27" s="8">
        <v>44614</v>
      </c>
      <c r="F27" s="8"/>
      <c r="H27" t="s">
        <v>299</v>
      </c>
      <c r="I27" t="s">
        <v>86</v>
      </c>
      <c r="J27" s="1" t="s">
        <v>52</v>
      </c>
      <c r="K27" s="2" t="s">
        <v>53</v>
      </c>
      <c r="L27" s="3" t="s">
        <v>10</v>
      </c>
      <c r="M27" t="s">
        <v>54</v>
      </c>
      <c r="N27">
        <v>69000</v>
      </c>
      <c r="O27" t="s">
        <v>55</v>
      </c>
      <c r="P27" t="s">
        <v>56</v>
      </c>
      <c r="Q27" t="s">
        <v>57</v>
      </c>
    </row>
    <row r="28" spans="1:17" x14ac:dyDescent="0.45">
      <c r="A28" t="s">
        <v>333</v>
      </c>
      <c r="B28" s="8">
        <v>44584</v>
      </c>
      <c r="C28" s="8">
        <f>B28+3</f>
        <v>44587</v>
      </c>
      <c r="D28" s="9">
        <v>87</v>
      </c>
      <c r="E28" s="8">
        <v>44587</v>
      </c>
      <c r="F28" s="8"/>
      <c r="I28" t="s">
        <v>5</v>
      </c>
      <c r="J28" s="1" t="s">
        <v>125</v>
      </c>
      <c r="K28" s="2" t="s">
        <v>126</v>
      </c>
      <c r="L28" s="3" t="s">
        <v>10</v>
      </c>
      <c r="M28" t="s">
        <v>127</v>
      </c>
      <c r="N28">
        <v>69000</v>
      </c>
      <c r="O28" t="s">
        <v>55</v>
      </c>
      <c r="P28" t="s">
        <v>128</v>
      </c>
      <c r="Q28" t="s">
        <v>129</v>
      </c>
    </row>
    <row r="29" spans="1:17" x14ac:dyDescent="0.45">
      <c r="A29" t="s">
        <v>334</v>
      </c>
      <c r="B29" s="8">
        <v>44584</v>
      </c>
      <c r="C29" s="8">
        <f>B29+3</f>
        <v>44587</v>
      </c>
      <c r="D29" s="9">
        <v>68</v>
      </c>
      <c r="E29" s="8">
        <v>44587</v>
      </c>
      <c r="F29" s="8"/>
      <c r="I29" t="s">
        <v>5</v>
      </c>
      <c r="J29" s="1" t="s">
        <v>130</v>
      </c>
      <c r="K29" s="2" t="s">
        <v>131</v>
      </c>
      <c r="L29" s="3" t="s">
        <v>10</v>
      </c>
      <c r="M29" t="s">
        <v>132</v>
      </c>
      <c r="N29">
        <v>75000</v>
      </c>
      <c r="O29" t="s">
        <v>61</v>
      </c>
      <c r="P29" t="s">
        <v>133</v>
      </c>
      <c r="Q29" t="s">
        <v>134</v>
      </c>
    </row>
    <row r="30" spans="1:17" x14ac:dyDescent="0.45">
      <c r="A30" t="s">
        <v>335</v>
      </c>
      <c r="B30" s="8">
        <v>44584</v>
      </c>
      <c r="C30" s="8">
        <f>B30+3</f>
        <v>44587</v>
      </c>
      <c r="D30" s="9">
        <v>70</v>
      </c>
      <c r="E30" s="8">
        <v>44587</v>
      </c>
      <c r="F30" s="8"/>
      <c r="I30" t="s">
        <v>5</v>
      </c>
      <c r="J30" s="1" t="s">
        <v>135</v>
      </c>
      <c r="K30" s="2" t="s">
        <v>136</v>
      </c>
      <c r="L30" s="3" t="s">
        <v>10</v>
      </c>
      <c r="M30" t="s">
        <v>137</v>
      </c>
      <c r="N30">
        <v>84000</v>
      </c>
      <c r="O30" t="s">
        <v>67</v>
      </c>
      <c r="P30" t="s">
        <v>138</v>
      </c>
      <c r="Q30" t="s">
        <v>139</v>
      </c>
    </row>
    <row r="31" spans="1:17" x14ac:dyDescent="0.45">
      <c r="A31" t="s">
        <v>336</v>
      </c>
      <c r="B31" s="8">
        <v>44584</v>
      </c>
      <c r="C31" s="8">
        <f>B31+30</f>
        <v>44614</v>
      </c>
      <c r="D31" s="9">
        <v>620</v>
      </c>
      <c r="E31" s="8"/>
      <c r="F31" s="8" t="s">
        <v>414</v>
      </c>
      <c r="H31" t="s">
        <v>300</v>
      </c>
      <c r="I31" t="s">
        <v>86</v>
      </c>
      <c r="J31" s="1" t="s">
        <v>46</v>
      </c>
      <c r="K31" s="2" t="s">
        <v>47</v>
      </c>
      <c r="L31" s="3" t="s">
        <v>10</v>
      </c>
      <c r="M31" t="s">
        <v>48</v>
      </c>
      <c r="N31">
        <v>51000</v>
      </c>
      <c r="O31" t="s">
        <v>49</v>
      </c>
      <c r="P31" t="s">
        <v>50</v>
      </c>
      <c r="Q31" t="s">
        <v>51</v>
      </c>
    </row>
    <row r="32" spans="1:17" x14ac:dyDescent="0.45">
      <c r="A32" t="s">
        <v>337</v>
      </c>
      <c r="B32" s="8">
        <v>44584</v>
      </c>
      <c r="C32" s="8">
        <f>B32+3</f>
        <v>44587</v>
      </c>
      <c r="D32" s="9">
        <v>80</v>
      </c>
      <c r="E32" s="8">
        <v>44587</v>
      </c>
      <c r="F32" s="8"/>
      <c r="I32" t="s">
        <v>5</v>
      </c>
      <c r="J32" s="1" t="s">
        <v>140</v>
      </c>
      <c r="K32" s="2" t="s">
        <v>141</v>
      </c>
      <c r="L32" s="3" t="s">
        <v>10</v>
      </c>
      <c r="M32" t="s">
        <v>142</v>
      </c>
      <c r="N32">
        <v>42000</v>
      </c>
      <c r="O32" t="s">
        <v>76</v>
      </c>
      <c r="P32" t="s">
        <v>143</v>
      </c>
      <c r="Q32" t="s">
        <v>144</v>
      </c>
    </row>
    <row r="33" spans="1:17" x14ac:dyDescent="0.45">
      <c r="A33" t="s">
        <v>338</v>
      </c>
      <c r="B33" s="8">
        <v>44584</v>
      </c>
      <c r="C33" s="8">
        <f>B33+30</f>
        <v>44614</v>
      </c>
      <c r="D33" s="9">
        <v>487</v>
      </c>
      <c r="E33" s="8">
        <v>44614</v>
      </c>
      <c r="F33" s="8"/>
      <c r="H33" t="s">
        <v>420</v>
      </c>
      <c r="I33" t="s">
        <v>86</v>
      </c>
      <c r="J33" s="1" t="s">
        <v>58</v>
      </c>
      <c r="K33" s="2" t="s">
        <v>59</v>
      </c>
      <c r="L33" s="3" t="s">
        <v>2</v>
      </c>
      <c r="M33" t="s">
        <v>60</v>
      </c>
      <c r="N33">
        <v>75000</v>
      </c>
      <c r="O33" t="s">
        <v>61</v>
      </c>
      <c r="P33" t="s">
        <v>62</v>
      </c>
      <c r="Q33" t="s">
        <v>63</v>
      </c>
    </row>
    <row r="34" spans="1:17" x14ac:dyDescent="0.45">
      <c r="A34" t="s">
        <v>339</v>
      </c>
      <c r="B34" s="8">
        <v>44584</v>
      </c>
      <c r="C34" s="8">
        <f>B34+3</f>
        <v>44587</v>
      </c>
      <c r="D34" s="9">
        <v>88</v>
      </c>
      <c r="E34" s="8">
        <v>44587</v>
      </c>
      <c r="F34" s="8"/>
      <c r="I34" t="s">
        <v>5</v>
      </c>
      <c r="J34" s="1" t="s">
        <v>145</v>
      </c>
      <c r="K34" s="2" t="s">
        <v>146</v>
      </c>
      <c r="L34" s="3" t="s">
        <v>10</v>
      </c>
      <c r="M34" t="s">
        <v>147</v>
      </c>
      <c r="N34" s="4" t="s">
        <v>36</v>
      </c>
      <c r="O34" t="s">
        <v>37</v>
      </c>
      <c r="P34" t="s">
        <v>148</v>
      </c>
      <c r="Q34" t="s">
        <v>149</v>
      </c>
    </row>
    <row r="35" spans="1:17" x14ac:dyDescent="0.45">
      <c r="A35" t="s">
        <v>340</v>
      </c>
      <c r="B35" s="8">
        <v>44591</v>
      </c>
      <c r="C35" s="8">
        <f>B35+30</f>
        <v>44621</v>
      </c>
      <c r="D35" s="9">
        <v>690</v>
      </c>
      <c r="E35" s="8">
        <v>44621</v>
      </c>
      <c r="F35" s="8"/>
      <c r="H35" t="s">
        <v>153</v>
      </c>
      <c r="I35" t="s">
        <v>86</v>
      </c>
      <c r="J35" s="1" t="s">
        <v>150</v>
      </c>
      <c r="K35" s="2" t="s">
        <v>151</v>
      </c>
      <c r="L35" s="3" t="s">
        <v>10</v>
      </c>
      <c r="M35" t="s">
        <v>152</v>
      </c>
      <c r="N35">
        <v>69000</v>
      </c>
      <c r="O35" t="s">
        <v>55</v>
      </c>
      <c r="P35" t="s">
        <v>154</v>
      </c>
      <c r="Q35" t="s">
        <v>155</v>
      </c>
    </row>
    <row r="36" spans="1:17" x14ac:dyDescent="0.45">
      <c r="A36" t="s">
        <v>341</v>
      </c>
      <c r="B36" s="8">
        <v>44591</v>
      </c>
      <c r="C36" s="8">
        <f>B36+30</f>
        <v>44621</v>
      </c>
      <c r="D36" s="9">
        <v>550</v>
      </c>
      <c r="E36" s="8">
        <v>44630</v>
      </c>
      <c r="F36" s="8" t="s">
        <v>414</v>
      </c>
      <c r="H36" t="s">
        <v>304</v>
      </c>
      <c r="I36" t="s">
        <v>86</v>
      </c>
      <c r="J36" s="1" t="s">
        <v>33</v>
      </c>
      <c r="K36" s="2" t="s">
        <v>34</v>
      </c>
      <c r="L36" s="3" t="s">
        <v>2</v>
      </c>
      <c r="M36" t="s">
        <v>35</v>
      </c>
      <c r="N36" s="4" t="s">
        <v>36</v>
      </c>
      <c r="O36" t="s">
        <v>37</v>
      </c>
      <c r="P36" t="s">
        <v>38</v>
      </c>
      <c r="Q36" t="s">
        <v>39</v>
      </c>
    </row>
    <row r="37" spans="1:17" x14ac:dyDescent="0.45">
      <c r="A37" t="s">
        <v>342</v>
      </c>
      <c r="B37" s="8">
        <v>44591</v>
      </c>
      <c r="C37" s="8">
        <f>B37+3</f>
        <v>44594</v>
      </c>
      <c r="D37" s="9">
        <v>68</v>
      </c>
      <c r="E37" s="8">
        <v>44598</v>
      </c>
      <c r="F37" s="8"/>
      <c r="I37" t="s">
        <v>5</v>
      </c>
      <c r="J37" s="1" t="s">
        <v>156</v>
      </c>
      <c r="K37" s="2" t="s">
        <v>157</v>
      </c>
      <c r="L37" s="3" t="s">
        <v>10</v>
      </c>
      <c r="M37" t="s">
        <v>158</v>
      </c>
      <c r="N37">
        <v>33000</v>
      </c>
      <c r="O37" t="s">
        <v>97</v>
      </c>
      <c r="P37" t="s">
        <v>159</v>
      </c>
      <c r="Q37" t="s">
        <v>160</v>
      </c>
    </row>
    <row r="38" spans="1:17" x14ac:dyDescent="0.45">
      <c r="A38" t="s">
        <v>343</v>
      </c>
      <c r="B38" s="8">
        <v>44591</v>
      </c>
      <c r="C38" s="8">
        <f>B38+30</f>
        <v>44621</v>
      </c>
      <c r="D38" s="9">
        <v>1180</v>
      </c>
      <c r="E38" s="8">
        <v>44621</v>
      </c>
      <c r="F38" s="8"/>
      <c r="H38" t="s">
        <v>303</v>
      </c>
      <c r="I38" t="s">
        <v>86</v>
      </c>
      <c r="J38" s="1" t="s">
        <v>21</v>
      </c>
      <c r="K38" s="2" t="s">
        <v>22</v>
      </c>
      <c r="L38" s="3" t="s">
        <v>10</v>
      </c>
      <c r="M38" t="s">
        <v>23</v>
      </c>
      <c r="N38">
        <v>73000</v>
      </c>
      <c r="O38" t="s">
        <v>24</v>
      </c>
      <c r="P38" t="s">
        <v>25</v>
      </c>
      <c r="Q38" t="s">
        <v>26</v>
      </c>
    </row>
    <row r="39" spans="1:17" x14ac:dyDescent="0.45">
      <c r="A39" t="s">
        <v>344</v>
      </c>
      <c r="B39" s="8">
        <v>44591</v>
      </c>
      <c r="C39" s="8">
        <f>B39+3</f>
        <v>44594</v>
      </c>
      <c r="D39" s="9">
        <v>102</v>
      </c>
      <c r="E39" s="8">
        <v>44594</v>
      </c>
      <c r="F39" s="8"/>
      <c r="I39" t="s">
        <v>5</v>
      </c>
      <c r="J39" s="1" t="s">
        <v>162</v>
      </c>
      <c r="K39" s="2" t="s">
        <v>41</v>
      </c>
      <c r="L39" s="3" t="s">
        <v>10</v>
      </c>
      <c r="M39" t="s">
        <v>163</v>
      </c>
      <c r="N39">
        <v>26000</v>
      </c>
      <c r="O39" t="s">
        <v>12</v>
      </c>
      <c r="P39" t="s">
        <v>164</v>
      </c>
      <c r="Q39" t="s">
        <v>165</v>
      </c>
    </row>
    <row r="40" spans="1:17" x14ac:dyDescent="0.45">
      <c r="A40" t="s">
        <v>345</v>
      </c>
      <c r="B40" s="8">
        <v>44591</v>
      </c>
      <c r="C40" s="8">
        <f>B40+30</f>
        <v>44621</v>
      </c>
      <c r="D40" s="9">
        <v>630</v>
      </c>
      <c r="E40" s="8">
        <v>44621</v>
      </c>
      <c r="F40" s="8"/>
      <c r="H40" t="s">
        <v>416</v>
      </c>
      <c r="I40" t="s">
        <v>86</v>
      </c>
      <c r="J40" s="1" t="s">
        <v>64</v>
      </c>
      <c r="K40" s="2" t="s">
        <v>65</v>
      </c>
      <c r="L40" s="3" t="s">
        <v>2</v>
      </c>
      <c r="M40" t="s">
        <v>66</v>
      </c>
      <c r="N40">
        <v>84000</v>
      </c>
      <c r="O40" t="s">
        <v>67</v>
      </c>
      <c r="P40" t="s">
        <v>68</v>
      </c>
      <c r="Q40" t="s">
        <v>69</v>
      </c>
    </row>
    <row r="41" spans="1:17" x14ac:dyDescent="0.45">
      <c r="A41" t="s">
        <v>346</v>
      </c>
      <c r="B41" s="8">
        <v>44591</v>
      </c>
      <c r="C41" s="8">
        <f>B41+30</f>
        <v>44621</v>
      </c>
      <c r="D41" s="9">
        <v>570</v>
      </c>
      <c r="E41" s="8">
        <v>44635</v>
      </c>
      <c r="F41" s="8" t="s">
        <v>414</v>
      </c>
      <c r="H41" t="s">
        <v>299</v>
      </c>
      <c r="I41" t="s">
        <v>86</v>
      </c>
      <c r="J41" s="1" t="s">
        <v>52</v>
      </c>
      <c r="K41" s="2" t="s">
        <v>53</v>
      </c>
      <c r="L41" s="3" t="s">
        <v>10</v>
      </c>
      <c r="M41" t="s">
        <v>54</v>
      </c>
      <c r="N41">
        <v>69000</v>
      </c>
      <c r="O41" t="s">
        <v>55</v>
      </c>
      <c r="P41" t="s">
        <v>56</v>
      </c>
      <c r="Q41" t="s">
        <v>57</v>
      </c>
    </row>
    <row r="42" spans="1:17" x14ac:dyDescent="0.45">
      <c r="A42" t="s">
        <v>347</v>
      </c>
      <c r="B42" s="8">
        <v>44591</v>
      </c>
      <c r="C42" s="8">
        <f>B42+3</f>
        <v>44594</v>
      </c>
      <c r="D42" s="9">
        <v>95</v>
      </c>
      <c r="E42" s="8">
        <v>44594</v>
      </c>
      <c r="F42" s="8"/>
      <c r="I42" t="s">
        <v>5</v>
      </c>
      <c r="J42" s="1" t="s">
        <v>15</v>
      </c>
      <c r="K42" s="2" t="s">
        <v>16</v>
      </c>
      <c r="L42" s="3" t="s">
        <v>10</v>
      </c>
      <c r="M42" t="s">
        <v>17</v>
      </c>
      <c r="N42">
        <v>38000</v>
      </c>
      <c r="O42" t="s">
        <v>18</v>
      </c>
      <c r="P42" t="s">
        <v>19</v>
      </c>
      <c r="Q42" t="s">
        <v>20</v>
      </c>
    </row>
    <row r="43" spans="1:17" x14ac:dyDescent="0.45">
      <c r="A43" t="s">
        <v>348</v>
      </c>
      <c r="B43" s="8">
        <v>44591</v>
      </c>
      <c r="C43" s="8">
        <f>B43+30</f>
        <v>44621</v>
      </c>
      <c r="D43" s="9">
        <v>820</v>
      </c>
      <c r="E43" s="8">
        <v>44621</v>
      </c>
      <c r="F43" s="8"/>
      <c r="H43" t="s">
        <v>418</v>
      </c>
      <c r="I43" t="s">
        <v>86</v>
      </c>
      <c r="J43" s="1" t="s">
        <v>0</v>
      </c>
      <c r="K43" s="2" t="s">
        <v>1</v>
      </c>
      <c r="L43" s="3" t="s">
        <v>2</v>
      </c>
      <c r="M43" t="s">
        <v>3</v>
      </c>
      <c r="N43">
        <v>74000</v>
      </c>
      <c r="O43" t="s">
        <v>4</v>
      </c>
      <c r="P43" t="s">
        <v>6</v>
      </c>
      <c r="Q43" t="s">
        <v>7</v>
      </c>
    </row>
    <row r="44" spans="1:17" x14ac:dyDescent="0.45">
      <c r="A44" t="s">
        <v>349</v>
      </c>
      <c r="B44" s="8">
        <v>44591</v>
      </c>
      <c r="C44" s="8">
        <f>B44+3</f>
        <v>44594</v>
      </c>
      <c r="D44" s="9">
        <v>88</v>
      </c>
      <c r="E44" s="8">
        <v>44630</v>
      </c>
      <c r="F44" s="8" t="s">
        <v>414</v>
      </c>
      <c r="I44" t="s">
        <v>5</v>
      </c>
      <c r="J44" s="1" t="s">
        <v>261</v>
      </c>
      <c r="K44" s="2" t="s">
        <v>262</v>
      </c>
      <c r="L44" s="3" t="s">
        <v>10</v>
      </c>
      <c r="M44" t="s">
        <v>263</v>
      </c>
      <c r="N44">
        <v>83000</v>
      </c>
      <c r="O44" t="s">
        <v>80</v>
      </c>
      <c r="P44" t="s">
        <v>264</v>
      </c>
      <c r="Q44" t="s">
        <v>265</v>
      </c>
    </row>
    <row r="45" spans="1:17" x14ac:dyDescent="0.45">
      <c r="A45" t="s">
        <v>350</v>
      </c>
      <c r="B45" s="8">
        <v>44591</v>
      </c>
      <c r="C45" s="8">
        <f>B45+30</f>
        <v>44621</v>
      </c>
      <c r="D45" s="9">
        <v>970</v>
      </c>
      <c r="E45" s="8">
        <v>44621</v>
      </c>
      <c r="F45" s="8"/>
      <c r="H45" t="s">
        <v>419</v>
      </c>
      <c r="I45" t="s">
        <v>86</v>
      </c>
      <c r="J45" s="1" t="s">
        <v>27</v>
      </c>
      <c r="K45" s="2" t="s">
        <v>28</v>
      </c>
      <c r="L45" s="3" t="s">
        <v>2</v>
      </c>
      <c r="M45" t="s">
        <v>29</v>
      </c>
      <c r="N45">
        <v>39000</v>
      </c>
      <c r="O45" t="s">
        <v>30</v>
      </c>
      <c r="P45" t="s">
        <v>31</v>
      </c>
      <c r="Q45" t="s">
        <v>32</v>
      </c>
    </row>
    <row r="46" spans="1:17" x14ac:dyDescent="0.45">
      <c r="A46" t="s">
        <v>351</v>
      </c>
      <c r="B46" s="8">
        <v>44598</v>
      </c>
      <c r="C46" s="8">
        <f>B46+3</f>
        <v>44601</v>
      </c>
      <c r="D46" s="9">
        <v>93</v>
      </c>
      <c r="E46" s="8">
        <v>44601</v>
      </c>
      <c r="F46" s="8"/>
      <c r="I46" t="s">
        <v>5</v>
      </c>
      <c r="J46" s="1" t="s">
        <v>166</v>
      </c>
      <c r="K46" s="2" t="s">
        <v>167</v>
      </c>
      <c r="L46" s="3" t="s">
        <v>10</v>
      </c>
      <c r="M46" t="s">
        <v>168</v>
      </c>
      <c r="N46">
        <v>69000</v>
      </c>
      <c r="O46" t="s">
        <v>55</v>
      </c>
      <c r="P46" t="s">
        <v>169</v>
      </c>
      <c r="Q46" t="s">
        <v>170</v>
      </c>
    </row>
    <row r="47" spans="1:17" x14ac:dyDescent="0.45">
      <c r="A47" t="s">
        <v>352</v>
      </c>
      <c r="B47" s="8">
        <v>44598</v>
      </c>
      <c r="C47" s="8">
        <f>B47+3</f>
        <v>44601</v>
      </c>
      <c r="D47" s="9">
        <v>68</v>
      </c>
      <c r="E47" s="8">
        <v>44601</v>
      </c>
      <c r="F47" s="8"/>
      <c r="I47" t="s">
        <v>5</v>
      </c>
      <c r="J47" s="1" t="s">
        <v>15</v>
      </c>
      <c r="K47" s="2" t="s">
        <v>16</v>
      </c>
      <c r="L47" s="3" t="s">
        <v>10</v>
      </c>
      <c r="M47" t="s">
        <v>17</v>
      </c>
      <c r="N47">
        <v>38000</v>
      </c>
      <c r="O47" t="s">
        <v>18</v>
      </c>
      <c r="P47" t="s">
        <v>19</v>
      </c>
      <c r="Q47" t="s">
        <v>20</v>
      </c>
    </row>
    <row r="48" spans="1:17" x14ac:dyDescent="0.45">
      <c r="A48" t="s">
        <v>353</v>
      </c>
      <c r="B48" s="8">
        <v>44598</v>
      </c>
      <c r="C48" s="8">
        <f>B48+3</f>
        <v>44601</v>
      </c>
      <c r="D48" s="9">
        <v>87</v>
      </c>
      <c r="E48" s="8">
        <v>44601</v>
      </c>
      <c r="F48" s="8"/>
      <c r="I48" t="s">
        <v>5</v>
      </c>
      <c r="J48" s="1" t="s">
        <v>171</v>
      </c>
      <c r="K48" s="2" t="s">
        <v>172</v>
      </c>
      <c r="L48" s="3" t="s">
        <v>10</v>
      </c>
      <c r="M48" t="s">
        <v>173</v>
      </c>
      <c r="N48">
        <v>84000</v>
      </c>
      <c r="O48" t="s">
        <v>67</v>
      </c>
      <c r="P48" t="s">
        <v>174</v>
      </c>
      <c r="Q48" t="s">
        <v>175</v>
      </c>
    </row>
    <row r="49" spans="1:17" x14ac:dyDescent="0.45">
      <c r="A49" t="s">
        <v>354</v>
      </c>
      <c r="B49" s="8">
        <v>44598</v>
      </c>
      <c r="C49" s="8">
        <f>B49+3</f>
        <v>44601</v>
      </c>
      <c r="D49" s="9">
        <v>80</v>
      </c>
      <c r="E49" s="8">
        <v>44601</v>
      </c>
      <c r="F49" s="8"/>
      <c r="I49" t="s">
        <v>5</v>
      </c>
      <c r="J49" s="1" t="s">
        <v>176</v>
      </c>
      <c r="K49" s="2" t="s">
        <v>131</v>
      </c>
      <c r="L49" s="3" t="s">
        <v>10</v>
      </c>
      <c r="M49" t="s">
        <v>177</v>
      </c>
      <c r="N49">
        <v>75000</v>
      </c>
      <c r="O49" t="s">
        <v>61</v>
      </c>
      <c r="P49" t="s">
        <v>178</v>
      </c>
      <c r="Q49" t="s">
        <v>179</v>
      </c>
    </row>
    <row r="50" spans="1:17" x14ac:dyDescent="0.45">
      <c r="A50" t="s">
        <v>355</v>
      </c>
      <c r="B50" s="8">
        <v>44598</v>
      </c>
      <c r="C50" s="8">
        <f>B50+30</f>
        <v>44628</v>
      </c>
      <c r="D50" s="9">
        <v>720</v>
      </c>
      <c r="E50" s="8">
        <v>44628</v>
      </c>
      <c r="F50" s="8"/>
      <c r="H50" t="s">
        <v>300</v>
      </c>
      <c r="I50" t="s">
        <v>86</v>
      </c>
      <c r="J50" s="1" t="s">
        <v>46</v>
      </c>
      <c r="K50" s="2" t="s">
        <v>47</v>
      </c>
      <c r="L50" s="3" t="s">
        <v>10</v>
      </c>
      <c r="M50" t="s">
        <v>48</v>
      </c>
      <c r="N50">
        <v>51000</v>
      </c>
      <c r="O50" t="s">
        <v>49</v>
      </c>
      <c r="P50" t="s">
        <v>50</v>
      </c>
      <c r="Q50" t="s">
        <v>51</v>
      </c>
    </row>
    <row r="51" spans="1:17" x14ac:dyDescent="0.45">
      <c r="A51" t="s">
        <v>356</v>
      </c>
      <c r="B51" s="8">
        <v>44598</v>
      </c>
      <c r="C51" s="8">
        <f>B51+3</f>
        <v>44601</v>
      </c>
      <c r="D51" s="9">
        <v>68</v>
      </c>
      <c r="E51" s="8"/>
      <c r="F51" s="8" t="s">
        <v>414</v>
      </c>
      <c r="I51" t="s">
        <v>5</v>
      </c>
      <c r="J51" s="5" t="s">
        <v>180</v>
      </c>
      <c r="K51" s="6" t="s">
        <v>181</v>
      </c>
      <c r="L51" s="3" t="s">
        <v>2</v>
      </c>
      <c r="M51" t="s">
        <v>182</v>
      </c>
      <c r="N51">
        <v>83000</v>
      </c>
      <c r="O51" t="s">
        <v>80</v>
      </c>
      <c r="P51" t="s">
        <v>183</v>
      </c>
      <c r="Q51" t="s">
        <v>184</v>
      </c>
    </row>
    <row r="52" spans="1:17" x14ac:dyDescent="0.45">
      <c r="A52" t="s">
        <v>357</v>
      </c>
      <c r="B52" s="8">
        <v>44598</v>
      </c>
      <c r="C52" s="8">
        <f>B52+3</f>
        <v>44601</v>
      </c>
      <c r="D52" s="9">
        <v>82</v>
      </c>
      <c r="E52" s="8">
        <v>44601</v>
      </c>
      <c r="F52" s="8"/>
      <c r="I52" t="s">
        <v>5</v>
      </c>
      <c r="J52" s="7" t="s">
        <v>185</v>
      </c>
      <c r="K52" s="6" t="s">
        <v>186</v>
      </c>
      <c r="L52" s="3" t="s">
        <v>2</v>
      </c>
      <c r="M52" t="s">
        <v>187</v>
      </c>
      <c r="N52" s="4" t="s">
        <v>36</v>
      </c>
      <c r="O52" t="s">
        <v>37</v>
      </c>
      <c r="P52" t="s">
        <v>188</v>
      </c>
      <c r="Q52" t="s">
        <v>189</v>
      </c>
    </row>
    <row r="53" spans="1:17" x14ac:dyDescent="0.45">
      <c r="A53" t="s">
        <v>358</v>
      </c>
      <c r="B53" s="8">
        <v>44598</v>
      </c>
      <c r="C53" s="8">
        <f>B53+30</f>
        <v>44628</v>
      </c>
      <c r="D53" s="9">
        <v>430</v>
      </c>
      <c r="E53" s="8">
        <v>46089</v>
      </c>
      <c r="F53" s="8"/>
      <c r="H53" t="s">
        <v>302</v>
      </c>
      <c r="I53" t="s">
        <v>86</v>
      </c>
      <c r="J53" s="1" t="s">
        <v>8</v>
      </c>
      <c r="K53" s="2" t="s">
        <v>9</v>
      </c>
      <c r="L53" s="3" t="s">
        <v>10</v>
      </c>
      <c r="M53" t="s">
        <v>11</v>
      </c>
      <c r="N53">
        <v>26000</v>
      </c>
      <c r="O53" t="s">
        <v>12</v>
      </c>
      <c r="P53" t="s">
        <v>13</v>
      </c>
      <c r="Q53" t="s">
        <v>14</v>
      </c>
    </row>
    <row r="54" spans="1:17" x14ac:dyDescent="0.45">
      <c r="A54" t="s">
        <v>359</v>
      </c>
      <c r="B54" s="8">
        <v>44598</v>
      </c>
      <c r="C54" s="8">
        <f>B54+3</f>
        <v>44601</v>
      </c>
      <c r="D54" s="9">
        <v>73</v>
      </c>
      <c r="E54" s="8">
        <v>44601</v>
      </c>
      <c r="F54" s="8"/>
      <c r="I54" t="s">
        <v>5</v>
      </c>
      <c r="J54" s="5" t="s">
        <v>190</v>
      </c>
      <c r="K54" s="6" t="s">
        <v>191</v>
      </c>
      <c r="L54" s="3" t="s">
        <v>10</v>
      </c>
      <c r="M54" t="s">
        <v>192</v>
      </c>
      <c r="N54">
        <v>75000</v>
      </c>
      <c r="O54" t="s">
        <v>61</v>
      </c>
      <c r="P54" t="s">
        <v>193</v>
      </c>
      <c r="Q54" t="s">
        <v>194</v>
      </c>
    </row>
    <row r="55" spans="1:17" x14ac:dyDescent="0.45">
      <c r="A55" t="s">
        <v>360</v>
      </c>
      <c r="B55" s="8">
        <v>44605</v>
      </c>
      <c r="C55" s="8">
        <f>B55+30</f>
        <v>44635</v>
      </c>
      <c r="D55" s="9">
        <v>490</v>
      </c>
      <c r="E55" s="8">
        <v>44635</v>
      </c>
      <c r="F55" s="8"/>
      <c r="H55" t="s">
        <v>420</v>
      </c>
      <c r="I55" t="s">
        <v>86</v>
      </c>
      <c r="J55" s="1" t="s">
        <v>58</v>
      </c>
      <c r="K55" s="2" t="s">
        <v>59</v>
      </c>
      <c r="L55" s="3" t="s">
        <v>2</v>
      </c>
      <c r="M55" t="s">
        <v>60</v>
      </c>
      <c r="N55">
        <v>75000</v>
      </c>
      <c r="O55" t="s">
        <v>61</v>
      </c>
      <c r="P55" t="s">
        <v>62</v>
      </c>
      <c r="Q55" t="s">
        <v>63</v>
      </c>
    </row>
    <row r="56" spans="1:17" x14ac:dyDescent="0.45">
      <c r="A56" t="s">
        <v>361</v>
      </c>
      <c r="B56" s="8">
        <v>44605</v>
      </c>
      <c r="C56" s="8">
        <f>B56+30</f>
        <v>44635</v>
      </c>
      <c r="D56" s="9">
        <v>820</v>
      </c>
      <c r="E56" s="8"/>
      <c r="F56" s="8" t="s">
        <v>414</v>
      </c>
      <c r="H56" t="s">
        <v>198</v>
      </c>
      <c r="I56" t="s">
        <v>86</v>
      </c>
      <c r="J56" s="5" t="s">
        <v>195</v>
      </c>
      <c r="K56" s="6" t="s">
        <v>196</v>
      </c>
      <c r="L56" s="3" t="s">
        <v>2</v>
      </c>
      <c r="M56" t="s">
        <v>197</v>
      </c>
      <c r="N56">
        <v>74000</v>
      </c>
      <c r="O56" t="s">
        <v>4</v>
      </c>
      <c r="P56" t="s">
        <v>199</v>
      </c>
      <c r="Q56" t="s">
        <v>200</v>
      </c>
    </row>
    <row r="57" spans="1:17" x14ac:dyDescent="0.45">
      <c r="A57" t="s">
        <v>362</v>
      </c>
      <c r="B57" s="8">
        <v>44605</v>
      </c>
      <c r="C57" s="8">
        <f>B57+3</f>
        <v>44608</v>
      </c>
      <c r="D57" s="9">
        <v>120</v>
      </c>
      <c r="E57" s="8">
        <v>44608</v>
      </c>
      <c r="F57" s="8"/>
      <c r="I57" t="s">
        <v>5</v>
      </c>
      <c r="J57" s="5" t="s">
        <v>201</v>
      </c>
      <c r="K57" s="6" t="s">
        <v>167</v>
      </c>
      <c r="L57" s="3" t="s">
        <v>10</v>
      </c>
      <c r="M57" t="s">
        <v>202</v>
      </c>
      <c r="N57">
        <v>26000</v>
      </c>
      <c r="O57" t="s">
        <v>12</v>
      </c>
      <c r="P57" t="s">
        <v>203</v>
      </c>
      <c r="Q57" t="s">
        <v>204</v>
      </c>
    </row>
    <row r="58" spans="1:17" x14ac:dyDescent="0.45">
      <c r="A58" t="s">
        <v>363</v>
      </c>
      <c r="B58" s="8">
        <v>44605</v>
      </c>
      <c r="C58" s="8">
        <f>B58+30</f>
        <v>44635</v>
      </c>
      <c r="D58" s="9">
        <v>1020</v>
      </c>
      <c r="E58" s="8">
        <v>44635</v>
      </c>
      <c r="F58" s="8"/>
      <c r="H58" t="s">
        <v>305</v>
      </c>
      <c r="I58" t="s">
        <v>86</v>
      </c>
      <c r="J58" s="1" t="s">
        <v>95</v>
      </c>
      <c r="K58" s="2" t="s">
        <v>84</v>
      </c>
      <c r="L58" s="3" t="s">
        <v>10</v>
      </c>
      <c r="M58" t="s">
        <v>96</v>
      </c>
      <c r="N58">
        <v>33000</v>
      </c>
      <c r="O58" t="s">
        <v>97</v>
      </c>
      <c r="P58" t="s">
        <v>98</v>
      </c>
      <c r="Q58" t="s">
        <v>99</v>
      </c>
    </row>
    <row r="59" spans="1:17" x14ac:dyDescent="0.45">
      <c r="A59" t="s">
        <v>364</v>
      </c>
      <c r="B59" s="8">
        <v>44605</v>
      </c>
      <c r="C59" s="8">
        <f>B59+30</f>
        <v>44635</v>
      </c>
      <c r="D59" s="9">
        <v>1010</v>
      </c>
      <c r="E59" s="8">
        <v>44635</v>
      </c>
      <c r="F59" s="8"/>
      <c r="H59" t="s">
        <v>418</v>
      </c>
      <c r="I59" t="s">
        <v>86</v>
      </c>
      <c r="J59" s="1" t="s">
        <v>0</v>
      </c>
      <c r="K59" s="2" t="s">
        <v>1</v>
      </c>
      <c r="L59" s="3" t="s">
        <v>2</v>
      </c>
      <c r="M59" t="s">
        <v>3</v>
      </c>
      <c r="N59">
        <v>74000</v>
      </c>
      <c r="O59" t="s">
        <v>4</v>
      </c>
      <c r="P59" t="s">
        <v>6</v>
      </c>
      <c r="Q59" t="s">
        <v>7</v>
      </c>
    </row>
    <row r="60" spans="1:17" x14ac:dyDescent="0.45">
      <c r="A60" t="s">
        <v>365</v>
      </c>
      <c r="B60" s="8">
        <v>44605</v>
      </c>
      <c r="C60" s="8">
        <f>B60+30</f>
        <v>44635</v>
      </c>
      <c r="D60" s="9">
        <v>860</v>
      </c>
      <c r="E60" s="8"/>
      <c r="F60" s="8" t="s">
        <v>414</v>
      </c>
      <c r="H60" t="s">
        <v>299</v>
      </c>
      <c r="I60" t="s">
        <v>86</v>
      </c>
      <c r="J60" s="1" t="s">
        <v>52</v>
      </c>
      <c r="K60" s="2" t="s">
        <v>53</v>
      </c>
      <c r="L60" s="3" t="s">
        <v>10</v>
      </c>
      <c r="M60" t="s">
        <v>54</v>
      </c>
      <c r="N60">
        <v>69000</v>
      </c>
      <c r="O60" t="s">
        <v>55</v>
      </c>
      <c r="P60" t="s">
        <v>56</v>
      </c>
      <c r="Q60" t="s">
        <v>57</v>
      </c>
    </row>
    <row r="61" spans="1:17" x14ac:dyDescent="0.45">
      <c r="A61" t="s">
        <v>366</v>
      </c>
      <c r="B61" s="8">
        <v>44605</v>
      </c>
      <c r="C61" s="8">
        <f>B61+3</f>
        <v>44608</v>
      </c>
      <c r="D61" s="9">
        <v>84</v>
      </c>
      <c r="E61" s="8">
        <v>44608</v>
      </c>
      <c r="F61" s="8"/>
      <c r="I61" t="s">
        <v>5</v>
      </c>
      <c r="J61" s="5" t="s">
        <v>205</v>
      </c>
      <c r="K61" s="6" t="s">
        <v>206</v>
      </c>
      <c r="L61" s="3" t="s">
        <v>10</v>
      </c>
      <c r="M61" t="s">
        <v>207</v>
      </c>
      <c r="N61" s="4" t="s">
        <v>36</v>
      </c>
      <c r="O61" t="s">
        <v>37</v>
      </c>
      <c r="P61" t="s">
        <v>208</v>
      </c>
      <c r="Q61" t="s">
        <v>209</v>
      </c>
    </row>
    <row r="62" spans="1:17" x14ac:dyDescent="0.45">
      <c r="A62" t="s">
        <v>367</v>
      </c>
      <c r="B62" s="8">
        <v>44612</v>
      </c>
      <c r="C62" s="8">
        <f>B62+3</f>
        <v>44615</v>
      </c>
      <c r="D62" s="9">
        <v>126</v>
      </c>
      <c r="E62" s="8"/>
      <c r="F62" s="8" t="s">
        <v>414</v>
      </c>
      <c r="I62" t="s">
        <v>5</v>
      </c>
      <c r="J62" s="5" t="s">
        <v>210</v>
      </c>
      <c r="K62" s="6" t="s">
        <v>211</v>
      </c>
      <c r="L62" s="3" t="s">
        <v>10</v>
      </c>
      <c r="M62" t="s">
        <v>212</v>
      </c>
      <c r="N62">
        <v>21000</v>
      </c>
      <c r="O62" t="s">
        <v>43</v>
      </c>
      <c r="P62" t="s">
        <v>213</v>
      </c>
      <c r="Q62" t="s">
        <v>214</v>
      </c>
    </row>
    <row r="63" spans="1:17" x14ac:dyDescent="0.45">
      <c r="A63" t="s">
        <v>368</v>
      </c>
      <c r="B63" s="8">
        <v>44612</v>
      </c>
      <c r="C63" s="8">
        <f>B63+30</f>
        <v>44642</v>
      </c>
      <c r="D63" s="9">
        <v>1500</v>
      </c>
      <c r="E63" s="8">
        <v>44642</v>
      </c>
      <c r="F63" s="8"/>
      <c r="H63" t="s">
        <v>306</v>
      </c>
      <c r="I63" t="s">
        <v>86</v>
      </c>
      <c r="J63" s="1" t="s">
        <v>110</v>
      </c>
      <c r="K63" s="2" t="s">
        <v>111</v>
      </c>
      <c r="L63" s="3" t="s">
        <v>10</v>
      </c>
      <c r="M63" t="s">
        <v>112</v>
      </c>
      <c r="N63">
        <v>38000</v>
      </c>
      <c r="O63" t="s">
        <v>18</v>
      </c>
      <c r="P63" t="s">
        <v>113</v>
      </c>
      <c r="Q63" t="s">
        <v>114</v>
      </c>
    </row>
    <row r="64" spans="1:17" x14ac:dyDescent="0.45">
      <c r="A64" t="s">
        <v>369</v>
      </c>
      <c r="B64" s="8">
        <v>44612</v>
      </c>
      <c r="C64" s="8">
        <f>B64+3</f>
        <v>44615</v>
      </c>
      <c r="D64" s="9">
        <v>72</v>
      </c>
      <c r="E64" s="8">
        <v>44615</v>
      </c>
      <c r="F64" s="8"/>
      <c r="I64" t="s">
        <v>5</v>
      </c>
      <c r="J64" s="1" t="s">
        <v>90</v>
      </c>
      <c r="K64" s="2" t="s">
        <v>91</v>
      </c>
      <c r="L64" s="3" t="s">
        <v>2</v>
      </c>
      <c r="M64" t="s">
        <v>92</v>
      </c>
      <c r="N64">
        <v>75000</v>
      </c>
      <c r="O64" t="s">
        <v>61</v>
      </c>
      <c r="P64" t="s">
        <v>93</v>
      </c>
      <c r="Q64" t="s">
        <v>94</v>
      </c>
    </row>
    <row r="65" spans="1:17" x14ac:dyDescent="0.45">
      <c r="A65" t="s">
        <v>370</v>
      </c>
      <c r="B65" s="8">
        <v>44612</v>
      </c>
      <c r="C65" s="8">
        <f>B65+30</f>
        <v>44642</v>
      </c>
      <c r="D65" s="9">
        <v>1320</v>
      </c>
      <c r="E65" s="8">
        <v>44642</v>
      </c>
      <c r="F65" s="8"/>
      <c r="H65" t="s">
        <v>303</v>
      </c>
      <c r="I65" t="s">
        <v>86</v>
      </c>
      <c r="J65" s="1" t="s">
        <v>21</v>
      </c>
      <c r="K65" s="2" t="s">
        <v>22</v>
      </c>
      <c r="L65" s="3" t="s">
        <v>10</v>
      </c>
      <c r="M65" t="s">
        <v>23</v>
      </c>
      <c r="N65">
        <v>73000</v>
      </c>
      <c r="O65" t="s">
        <v>24</v>
      </c>
      <c r="P65" t="s">
        <v>25</v>
      </c>
      <c r="Q65" t="s">
        <v>26</v>
      </c>
    </row>
    <row r="66" spans="1:17" x14ac:dyDescent="0.45">
      <c r="A66" t="s">
        <v>371</v>
      </c>
      <c r="B66" s="8">
        <v>44612</v>
      </c>
      <c r="C66" s="8">
        <f>B66+30</f>
        <v>44642</v>
      </c>
      <c r="D66" s="9">
        <v>630</v>
      </c>
      <c r="E66" s="8">
        <v>44642</v>
      </c>
      <c r="F66" s="8"/>
      <c r="H66" t="s">
        <v>416</v>
      </c>
      <c r="I66" t="s">
        <v>86</v>
      </c>
      <c r="J66" s="1" t="s">
        <v>64</v>
      </c>
      <c r="K66" s="2" t="s">
        <v>65</v>
      </c>
      <c r="L66" s="3" t="s">
        <v>2</v>
      </c>
      <c r="M66" t="s">
        <v>66</v>
      </c>
      <c r="N66">
        <v>84000</v>
      </c>
      <c r="O66" t="s">
        <v>67</v>
      </c>
      <c r="P66" t="s">
        <v>68</v>
      </c>
      <c r="Q66" t="s">
        <v>69</v>
      </c>
    </row>
    <row r="67" spans="1:17" x14ac:dyDescent="0.45">
      <c r="A67" t="s">
        <v>372</v>
      </c>
      <c r="B67" s="8">
        <v>44612</v>
      </c>
      <c r="C67" s="8">
        <f>B67+30</f>
        <v>44642</v>
      </c>
      <c r="D67" s="9">
        <v>980</v>
      </c>
      <c r="E67" s="8"/>
      <c r="F67" s="8" t="s">
        <v>414</v>
      </c>
      <c r="H67" t="s">
        <v>304</v>
      </c>
      <c r="I67" t="s">
        <v>86</v>
      </c>
      <c r="J67" s="1" t="s">
        <v>33</v>
      </c>
      <c r="K67" s="2" t="s">
        <v>34</v>
      </c>
      <c r="L67" s="3" t="s">
        <v>2</v>
      </c>
      <c r="M67" t="s">
        <v>35</v>
      </c>
      <c r="N67" s="4" t="s">
        <v>36</v>
      </c>
      <c r="O67" t="s">
        <v>37</v>
      </c>
      <c r="P67" t="s">
        <v>38</v>
      </c>
      <c r="Q67" t="s">
        <v>39</v>
      </c>
    </row>
    <row r="68" spans="1:17" x14ac:dyDescent="0.45">
      <c r="A68" t="s">
        <v>373</v>
      </c>
      <c r="B68" s="8">
        <v>44612</v>
      </c>
      <c r="C68" s="8">
        <f>B68+3</f>
        <v>44615</v>
      </c>
      <c r="D68" s="9">
        <v>82</v>
      </c>
      <c r="E68" s="8">
        <v>44615</v>
      </c>
      <c r="F68" s="8"/>
      <c r="I68" t="s">
        <v>5</v>
      </c>
      <c r="J68" s="5" t="s">
        <v>215</v>
      </c>
      <c r="K68" s="6" t="s">
        <v>216</v>
      </c>
      <c r="L68" s="3" t="s">
        <v>2</v>
      </c>
      <c r="M68" t="s">
        <v>217</v>
      </c>
      <c r="N68">
        <v>42000</v>
      </c>
      <c r="O68" t="s">
        <v>76</v>
      </c>
      <c r="P68" t="s">
        <v>218</v>
      </c>
      <c r="Q68" t="s">
        <v>219</v>
      </c>
    </row>
    <row r="69" spans="1:17" x14ac:dyDescent="0.45">
      <c r="A69" t="s">
        <v>374</v>
      </c>
      <c r="B69" s="8">
        <v>44612</v>
      </c>
      <c r="C69" s="8">
        <f>B69+3</f>
        <v>44615</v>
      </c>
      <c r="D69" s="9">
        <v>80</v>
      </c>
      <c r="E69" s="8">
        <v>44615</v>
      </c>
      <c r="F69" s="8"/>
      <c r="I69" t="s">
        <v>5</v>
      </c>
      <c r="J69" s="1" t="s">
        <v>261</v>
      </c>
      <c r="K69" s="2" t="s">
        <v>262</v>
      </c>
      <c r="L69" s="3" t="s">
        <v>10</v>
      </c>
      <c r="M69" t="s">
        <v>263</v>
      </c>
      <c r="N69">
        <v>83000</v>
      </c>
      <c r="O69" t="s">
        <v>80</v>
      </c>
      <c r="P69" t="s">
        <v>264</v>
      </c>
      <c r="Q69" t="s">
        <v>265</v>
      </c>
    </row>
    <row r="70" spans="1:17" x14ac:dyDescent="0.45">
      <c r="A70" t="s">
        <v>375</v>
      </c>
      <c r="B70" s="8">
        <v>44619</v>
      </c>
      <c r="C70" s="8">
        <f>B70+30</f>
        <v>44649</v>
      </c>
      <c r="D70" s="9">
        <v>870</v>
      </c>
      <c r="E70" s="8"/>
      <c r="F70" s="8"/>
      <c r="H70" t="s">
        <v>300</v>
      </c>
      <c r="I70" t="s">
        <v>86</v>
      </c>
      <c r="J70" s="1" t="s">
        <v>46</v>
      </c>
      <c r="K70" s="2" t="s">
        <v>47</v>
      </c>
      <c r="L70" s="3" t="s">
        <v>10</v>
      </c>
      <c r="M70" t="s">
        <v>48</v>
      </c>
      <c r="N70">
        <v>51000</v>
      </c>
      <c r="O70" t="s">
        <v>49</v>
      </c>
      <c r="P70" t="s">
        <v>50</v>
      </c>
      <c r="Q70" t="s">
        <v>51</v>
      </c>
    </row>
    <row r="71" spans="1:17" x14ac:dyDescent="0.45">
      <c r="A71" t="s">
        <v>376</v>
      </c>
      <c r="B71" s="8">
        <v>44619</v>
      </c>
      <c r="C71" s="8">
        <f>B71+3</f>
        <v>44622</v>
      </c>
      <c r="D71" s="9">
        <v>67</v>
      </c>
      <c r="E71" s="8"/>
      <c r="F71" s="8" t="s">
        <v>414</v>
      </c>
      <c r="I71" t="s">
        <v>5</v>
      </c>
      <c r="J71" s="5" t="s">
        <v>220</v>
      </c>
      <c r="K71" s="6" t="s">
        <v>221</v>
      </c>
      <c r="L71" s="3" t="s">
        <v>2</v>
      </c>
      <c r="M71" t="s">
        <v>222</v>
      </c>
      <c r="N71">
        <v>69000</v>
      </c>
      <c r="O71" t="s">
        <v>55</v>
      </c>
      <c r="P71" t="s">
        <v>223</v>
      </c>
      <c r="Q71" t="s">
        <v>224</v>
      </c>
    </row>
    <row r="72" spans="1:17" x14ac:dyDescent="0.45">
      <c r="A72" t="s">
        <v>377</v>
      </c>
      <c r="B72" s="8">
        <v>44619</v>
      </c>
      <c r="C72" s="8">
        <f>B72+3</f>
        <v>44622</v>
      </c>
      <c r="D72" s="9">
        <v>118</v>
      </c>
      <c r="E72" s="8">
        <v>44622</v>
      </c>
      <c r="F72" s="8"/>
      <c r="I72" t="s">
        <v>5</v>
      </c>
      <c r="J72" s="7" t="s">
        <v>225</v>
      </c>
      <c r="K72" s="6" t="s">
        <v>226</v>
      </c>
      <c r="L72" s="3" t="s">
        <v>10</v>
      </c>
      <c r="M72" t="s">
        <v>227</v>
      </c>
      <c r="N72">
        <v>75000</v>
      </c>
      <c r="O72" t="s">
        <v>61</v>
      </c>
      <c r="P72" t="s">
        <v>228</v>
      </c>
      <c r="Q72" t="s">
        <v>229</v>
      </c>
    </row>
    <row r="73" spans="1:17" x14ac:dyDescent="0.45">
      <c r="A73" t="s">
        <v>378</v>
      </c>
      <c r="B73" s="8">
        <v>44619</v>
      </c>
      <c r="C73" s="8">
        <f>B73+30</f>
        <v>44649</v>
      </c>
      <c r="D73" s="9">
        <v>535</v>
      </c>
      <c r="E73" s="8"/>
      <c r="F73" s="8"/>
      <c r="H73" t="s">
        <v>420</v>
      </c>
      <c r="I73" t="s">
        <v>86</v>
      </c>
      <c r="J73" s="1" t="s">
        <v>58</v>
      </c>
      <c r="K73" s="2" t="s">
        <v>59</v>
      </c>
      <c r="L73" s="3" t="s">
        <v>2</v>
      </c>
      <c r="M73" t="s">
        <v>60</v>
      </c>
      <c r="N73">
        <v>75000</v>
      </c>
      <c r="O73" t="s">
        <v>61</v>
      </c>
      <c r="P73" t="s">
        <v>62</v>
      </c>
      <c r="Q73" t="s">
        <v>63</v>
      </c>
    </row>
    <row r="74" spans="1:17" x14ac:dyDescent="0.45">
      <c r="A74" t="s">
        <v>379</v>
      </c>
      <c r="B74" s="8">
        <v>44619</v>
      </c>
      <c r="C74" s="8">
        <f>B74+3</f>
        <v>44622</v>
      </c>
      <c r="D74" s="9">
        <v>123</v>
      </c>
      <c r="E74" s="8">
        <v>44622</v>
      </c>
      <c r="F74" s="8"/>
      <c r="I74" t="s">
        <v>5</v>
      </c>
      <c r="J74" s="1" t="s">
        <v>15</v>
      </c>
      <c r="K74" s="2" t="s">
        <v>16</v>
      </c>
      <c r="L74" s="3" t="s">
        <v>10</v>
      </c>
      <c r="M74" t="s">
        <v>17</v>
      </c>
      <c r="N74">
        <v>38000</v>
      </c>
      <c r="O74" t="s">
        <v>18</v>
      </c>
      <c r="P74" t="s">
        <v>19</v>
      </c>
      <c r="Q74" t="s">
        <v>20</v>
      </c>
    </row>
    <row r="75" spans="1:17" x14ac:dyDescent="0.45">
      <c r="A75" t="s">
        <v>380</v>
      </c>
      <c r="B75" s="8">
        <v>44619</v>
      </c>
      <c r="C75" s="8">
        <f>B75+3</f>
        <v>44622</v>
      </c>
      <c r="D75" s="9">
        <v>120</v>
      </c>
      <c r="E75" s="8">
        <v>44622</v>
      </c>
      <c r="F75" s="8"/>
      <c r="I75" t="s">
        <v>5</v>
      </c>
      <c r="J75" s="5" t="s">
        <v>230</v>
      </c>
      <c r="K75" s="6" t="s">
        <v>191</v>
      </c>
      <c r="L75" s="3" t="s">
        <v>10</v>
      </c>
      <c r="M75" t="s">
        <v>231</v>
      </c>
      <c r="N75">
        <v>26000</v>
      </c>
      <c r="O75" t="s">
        <v>12</v>
      </c>
      <c r="P75" t="s">
        <v>232</v>
      </c>
      <c r="Q75" t="s">
        <v>233</v>
      </c>
    </row>
    <row r="76" spans="1:17" x14ac:dyDescent="0.45">
      <c r="A76" t="s">
        <v>381</v>
      </c>
      <c r="B76" s="8">
        <v>44619</v>
      </c>
      <c r="C76" s="8">
        <f>B76+30</f>
        <v>44649</v>
      </c>
      <c r="D76" s="9">
        <v>860</v>
      </c>
      <c r="E76" s="8"/>
      <c r="F76" s="8"/>
      <c r="H76" t="s">
        <v>299</v>
      </c>
      <c r="I76" t="s">
        <v>86</v>
      </c>
      <c r="J76" s="1" t="s">
        <v>52</v>
      </c>
      <c r="K76" s="2" t="s">
        <v>53</v>
      </c>
      <c r="L76" s="3" t="s">
        <v>10</v>
      </c>
      <c r="M76" t="s">
        <v>54</v>
      </c>
      <c r="N76">
        <v>69000</v>
      </c>
      <c r="O76" t="s">
        <v>55</v>
      </c>
      <c r="P76" t="s">
        <v>56</v>
      </c>
      <c r="Q76" t="s">
        <v>57</v>
      </c>
    </row>
    <row r="77" spans="1:17" x14ac:dyDescent="0.45">
      <c r="A77" t="s">
        <v>382</v>
      </c>
      <c r="B77" s="8">
        <v>44626</v>
      </c>
      <c r="C77" s="8">
        <f>B77+30</f>
        <v>44656</v>
      </c>
      <c r="D77" s="9">
        <v>1200</v>
      </c>
      <c r="E77" s="8"/>
      <c r="F77" s="8"/>
      <c r="H77" t="s">
        <v>418</v>
      </c>
      <c r="I77" t="s">
        <v>86</v>
      </c>
      <c r="J77" s="1" t="s">
        <v>0</v>
      </c>
      <c r="K77" s="2" t="s">
        <v>1</v>
      </c>
      <c r="L77" s="3" t="s">
        <v>2</v>
      </c>
      <c r="M77" t="s">
        <v>3</v>
      </c>
      <c r="N77">
        <v>74000</v>
      </c>
      <c r="O77" t="s">
        <v>4</v>
      </c>
      <c r="P77" t="s">
        <v>6</v>
      </c>
      <c r="Q77" t="s">
        <v>7</v>
      </c>
    </row>
    <row r="78" spans="1:17" x14ac:dyDescent="0.45">
      <c r="A78" t="s">
        <v>383</v>
      </c>
      <c r="B78" s="8">
        <v>44626</v>
      </c>
      <c r="C78" s="8">
        <f>B78+3</f>
        <v>44629</v>
      </c>
      <c r="D78" s="9">
        <v>97</v>
      </c>
      <c r="E78" s="8">
        <v>44629</v>
      </c>
      <c r="F78" s="8"/>
      <c r="I78" t="s">
        <v>5</v>
      </c>
      <c r="J78" s="5" t="s">
        <v>234</v>
      </c>
      <c r="K78" s="6" t="s">
        <v>235</v>
      </c>
      <c r="L78" s="3" t="s">
        <v>2</v>
      </c>
      <c r="M78" t="s">
        <v>236</v>
      </c>
      <c r="N78">
        <v>39000</v>
      </c>
      <c r="O78" t="s">
        <v>30</v>
      </c>
      <c r="P78" t="s">
        <v>237</v>
      </c>
      <c r="Q78" t="s">
        <v>238</v>
      </c>
    </row>
    <row r="79" spans="1:17" x14ac:dyDescent="0.45">
      <c r="A79" t="s">
        <v>384</v>
      </c>
      <c r="B79" s="8">
        <v>44626</v>
      </c>
      <c r="C79" s="8">
        <f>B79+30</f>
        <v>44656</v>
      </c>
      <c r="D79" s="9">
        <v>690</v>
      </c>
      <c r="E79" s="8"/>
      <c r="F79" s="8"/>
      <c r="H79" t="s">
        <v>302</v>
      </c>
      <c r="I79" t="s">
        <v>86</v>
      </c>
      <c r="J79" s="1" t="s">
        <v>8</v>
      </c>
      <c r="K79" s="2" t="s">
        <v>9</v>
      </c>
      <c r="L79" s="3" t="s">
        <v>10</v>
      </c>
      <c r="M79" t="s">
        <v>11</v>
      </c>
      <c r="N79">
        <v>26000</v>
      </c>
      <c r="O79" t="s">
        <v>12</v>
      </c>
      <c r="P79" t="s">
        <v>13</v>
      </c>
      <c r="Q79" t="s">
        <v>14</v>
      </c>
    </row>
    <row r="80" spans="1:17" x14ac:dyDescent="0.45">
      <c r="A80" t="s">
        <v>385</v>
      </c>
      <c r="B80" s="8">
        <v>44626</v>
      </c>
      <c r="C80" s="8">
        <f>B80+30</f>
        <v>44656</v>
      </c>
      <c r="D80" s="9">
        <v>720</v>
      </c>
      <c r="E80" s="8"/>
      <c r="F80" s="8"/>
      <c r="H80" t="s">
        <v>305</v>
      </c>
      <c r="I80" t="s">
        <v>86</v>
      </c>
      <c r="J80" s="1" t="s">
        <v>95</v>
      </c>
      <c r="K80" s="2" t="s">
        <v>84</v>
      </c>
      <c r="L80" s="3" t="s">
        <v>10</v>
      </c>
      <c r="M80" t="s">
        <v>96</v>
      </c>
      <c r="N80">
        <v>33000</v>
      </c>
      <c r="O80" t="s">
        <v>97</v>
      </c>
      <c r="P80" t="s">
        <v>98</v>
      </c>
      <c r="Q80" t="s">
        <v>99</v>
      </c>
    </row>
    <row r="81" spans="1:17" x14ac:dyDescent="0.45">
      <c r="A81" t="s">
        <v>386</v>
      </c>
      <c r="B81" s="8">
        <v>44626</v>
      </c>
      <c r="C81" s="8">
        <f>B81+3</f>
        <v>44629</v>
      </c>
      <c r="D81" s="9">
        <v>60</v>
      </c>
      <c r="E81" s="8"/>
      <c r="F81" s="8" t="s">
        <v>414</v>
      </c>
      <c r="I81" t="s">
        <v>5</v>
      </c>
      <c r="J81" s="1" t="s">
        <v>239</v>
      </c>
      <c r="K81" s="2" t="s">
        <v>161</v>
      </c>
      <c r="L81" s="3" t="s">
        <v>2</v>
      </c>
      <c r="M81" t="s">
        <v>240</v>
      </c>
      <c r="N81">
        <v>51000</v>
      </c>
      <c r="O81" t="s">
        <v>49</v>
      </c>
      <c r="P81" t="s">
        <v>241</v>
      </c>
      <c r="Q81" t="s">
        <v>242</v>
      </c>
    </row>
    <row r="82" spans="1:17" x14ac:dyDescent="0.45">
      <c r="A82" t="s">
        <v>387</v>
      </c>
      <c r="B82" s="8">
        <v>44626</v>
      </c>
      <c r="C82" s="8">
        <f>B82+30</f>
        <v>44656</v>
      </c>
      <c r="D82" s="9">
        <v>1430</v>
      </c>
      <c r="E82" s="8"/>
      <c r="F82" s="8"/>
      <c r="H82" t="s">
        <v>419</v>
      </c>
      <c r="I82" t="s">
        <v>86</v>
      </c>
      <c r="J82" s="1" t="s">
        <v>27</v>
      </c>
      <c r="K82" s="2" t="s">
        <v>28</v>
      </c>
      <c r="L82" s="3" t="s">
        <v>2</v>
      </c>
      <c r="M82" t="s">
        <v>29</v>
      </c>
      <c r="N82">
        <v>39000</v>
      </c>
      <c r="O82" t="s">
        <v>30</v>
      </c>
      <c r="P82" t="s">
        <v>31</v>
      </c>
      <c r="Q82" t="s">
        <v>32</v>
      </c>
    </row>
    <row r="83" spans="1:17" x14ac:dyDescent="0.45">
      <c r="A83" t="s">
        <v>388</v>
      </c>
      <c r="B83" s="8">
        <v>44626</v>
      </c>
      <c r="C83" s="8">
        <f>B83+3</f>
        <v>44629</v>
      </c>
      <c r="D83" s="9">
        <v>135</v>
      </c>
      <c r="E83" s="8">
        <v>44629</v>
      </c>
      <c r="F83" s="8"/>
      <c r="I83" t="s">
        <v>5</v>
      </c>
      <c r="J83" s="1" t="s">
        <v>243</v>
      </c>
      <c r="K83" s="2" t="s">
        <v>75</v>
      </c>
      <c r="L83" s="3" t="s">
        <v>10</v>
      </c>
      <c r="M83" t="s">
        <v>244</v>
      </c>
      <c r="N83">
        <v>75000</v>
      </c>
      <c r="O83" t="s">
        <v>61</v>
      </c>
      <c r="P83" t="s">
        <v>245</v>
      </c>
      <c r="Q83" t="s">
        <v>246</v>
      </c>
    </row>
    <row r="84" spans="1:17" x14ac:dyDescent="0.45">
      <c r="A84" t="s">
        <v>389</v>
      </c>
      <c r="B84" s="8">
        <v>44626</v>
      </c>
      <c r="C84" s="8">
        <f>B84+30</f>
        <v>44656</v>
      </c>
      <c r="D84" s="9">
        <v>880</v>
      </c>
      <c r="E84" s="8"/>
      <c r="F84" s="8"/>
      <c r="H84" t="s">
        <v>297</v>
      </c>
      <c r="I84" t="s">
        <v>86</v>
      </c>
      <c r="J84" s="1" t="s">
        <v>247</v>
      </c>
      <c r="K84" s="2" t="s">
        <v>47</v>
      </c>
      <c r="L84" s="3" t="s">
        <v>10</v>
      </c>
      <c r="M84" t="s">
        <v>248</v>
      </c>
      <c r="N84">
        <v>84000</v>
      </c>
      <c r="O84" t="s">
        <v>67</v>
      </c>
      <c r="P84" t="s">
        <v>249</v>
      </c>
      <c r="Q84" t="s">
        <v>250</v>
      </c>
    </row>
    <row r="85" spans="1:17" x14ac:dyDescent="0.45">
      <c r="A85" t="s">
        <v>390</v>
      </c>
      <c r="B85" s="8">
        <v>44626</v>
      </c>
      <c r="C85" s="8">
        <f>B85+3</f>
        <v>44629</v>
      </c>
      <c r="D85" s="9">
        <v>97</v>
      </c>
      <c r="E85" s="8">
        <v>44629</v>
      </c>
      <c r="F85" s="8"/>
      <c r="I85" t="s">
        <v>5</v>
      </c>
      <c r="J85" s="1" t="s">
        <v>251</v>
      </c>
      <c r="K85" s="2" t="s">
        <v>252</v>
      </c>
      <c r="L85" s="3" t="s">
        <v>2</v>
      </c>
      <c r="M85" t="s">
        <v>253</v>
      </c>
      <c r="N85">
        <v>75000</v>
      </c>
      <c r="O85" t="s">
        <v>61</v>
      </c>
      <c r="P85" t="s">
        <v>254</v>
      </c>
      <c r="Q85" t="s">
        <v>255</v>
      </c>
    </row>
    <row r="86" spans="1:17" x14ac:dyDescent="0.45">
      <c r="A86" t="s">
        <v>391</v>
      </c>
      <c r="B86" s="8">
        <v>44633</v>
      </c>
      <c r="C86" s="8">
        <f>B86+3</f>
        <v>44636</v>
      </c>
      <c r="D86" s="9">
        <v>110</v>
      </c>
      <c r="E86" s="8">
        <v>44636</v>
      </c>
      <c r="F86" s="8"/>
      <c r="I86" t="s">
        <v>5</v>
      </c>
      <c r="J86" s="1" t="s">
        <v>256</v>
      </c>
      <c r="K86" s="2" t="s">
        <v>257</v>
      </c>
      <c r="L86" s="3" t="s">
        <v>10</v>
      </c>
      <c r="M86" t="s">
        <v>258</v>
      </c>
      <c r="N86">
        <v>42000</v>
      </c>
      <c r="O86" t="s">
        <v>76</v>
      </c>
      <c r="P86" t="s">
        <v>259</v>
      </c>
      <c r="Q86" t="s">
        <v>260</v>
      </c>
    </row>
    <row r="87" spans="1:17" x14ac:dyDescent="0.45">
      <c r="A87" t="s">
        <v>392</v>
      </c>
      <c r="B87" s="8">
        <v>44633</v>
      </c>
      <c r="C87" s="8">
        <f>B87+3</f>
        <v>44636</v>
      </c>
      <c r="D87" s="9">
        <v>112</v>
      </c>
      <c r="E87" s="8"/>
      <c r="F87" s="8" t="s">
        <v>414</v>
      </c>
      <c r="I87" t="s">
        <v>5</v>
      </c>
      <c r="J87" s="1" t="s">
        <v>261</v>
      </c>
      <c r="K87" s="2" t="s">
        <v>262</v>
      </c>
      <c r="L87" s="3" t="s">
        <v>10</v>
      </c>
      <c r="M87" t="s">
        <v>263</v>
      </c>
      <c r="N87">
        <v>83000</v>
      </c>
      <c r="O87" t="s">
        <v>80</v>
      </c>
      <c r="P87" t="s">
        <v>264</v>
      </c>
      <c r="Q87" t="s">
        <v>265</v>
      </c>
    </row>
    <row r="88" spans="1:17" x14ac:dyDescent="0.45">
      <c r="A88" t="s">
        <v>393</v>
      </c>
      <c r="B88" s="8">
        <v>44633</v>
      </c>
      <c r="C88" s="8">
        <f>B88+3</f>
        <v>44636</v>
      </c>
      <c r="D88" s="9">
        <v>78</v>
      </c>
      <c r="E88" s="8">
        <v>44636</v>
      </c>
      <c r="F88" s="8"/>
      <c r="I88" t="s">
        <v>5</v>
      </c>
      <c r="J88" s="1" t="s">
        <v>15</v>
      </c>
      <c r="K88" s="2" t="s">
        <v>16</v>
      </c>
      <c r="L88" s="3" t="s">
        <v>10</v>
      </c>
      <c r="M88" t="s">
        <v>17</v>
      </c>
      <c r="N88">
        <v>38000</v>
      </c>
      <c r="O88" t="s">
        <v>18</v>
      </c>
      <c r="P88" t="s">
        <v>19</v>
      </c>
      <c r="Q88" t="s">
        <v>20</v>
      </c>
    </row>
    <row r="89" spans="1:17" x14ac:dyDescent="0.45">
      <c r="A89" t="s">
        <v>394</v>
      </c>
      <c r="B89" s="8">
        <v>44633</v>
      </c>
      <c r="C89" s="8">
        <f>B89+30</f>
        <v>44663</v>
      </c>
      <c r="D89" s="9">
        <v>630</v>
      </c>
      <c r="E89" s="8"/>
      <c r="F89" s="8"/>
      <c r="H89" t="s">
        <v>300</v>
      </c>
      <c r="I89" t="s">
        <v>86</v>
      </c>
      <c r="J89" s="1" t="s">
        <v>46</v>
      </c>
      <c r="K89" s="2" t="s">
        <v>47</v>
      </c>
      <c r="L89" s="3" t="s">
        <v>10</v>
      </c>
      <c r="M89" t="s">
        <v>48</v>
      </c>
      <c r="N89">
        <v>51000</v>
      </c>
      <c r="O89" t="s">
        <v>49</v>
      </c>
      <c r="P89" t="s">
        <v>50</v>
      </c>
      <c r="Q89" t="s">
        <v>51</v>
      </c>
    </row>
    <row r="90" spans="1:17" x14ac:dyDescent="0.45">
      <c r="A90" t="s">
        <v>395</v>
      </c>
      <c r="B90" s="8">
        <v>44633</v>
      </c>
      <c r="C90" s="8">
        <f>B90+3</f>
        <v>44636</v>
      </c>
      <c r="D90" s="9">
        <v>95</v>
      </c>
      <c r="E90" s="8">
        <v>44636</v>
      </c>
      <c r="F90" s="8"/>
      <c r="I90" t="s">
        <v>5</v>
      </c>
      <c r="J90" s="1" t="s">
        <v>266</v>
      </c>
      <c r="K90" s="2" t="s">
        <v>267</v>
      </c>
      <c r="L90" s="3" t="s">
        <v>2</v>
      </c>
      <c r="M90" t="s">
        <v>268</v>
      </c>
      <c r="N90">
        <v>75000</v>
      </c>
      <c r="O90" t="s">
        <v>61</v>
      </c>
      <c r="P90" t="s">
        <v>269</v>
      </c>
      <c r="Q90" t="s">
        <v>270</v>
      </c>
    </row>
    <row r="91" spans="1:17" x14ac:dyDescent="0.45">
      <c r="A91" t="s">
        <v>396</v>
      </c>
      <c r="B91" s="8">
        <v>44633</v>
      </c>
      <c r="C91" s="8">
        <f>B91+3</f>
        <v>44636</v>
      </c>
      <c r="D91" s="9">
        <v>170</v>
      </c>
      <c r="E91" s="8">
        <v>44636</v>
      </c>
      <c r="F91" s="8"/>
      <c r="I91" t="s">
        <v>5</v>
      </c>
      <c r="J91" s="1" t="s">
        <v>90</v>
      </c>
      <c r="K91" s="2" t="s">
        <v>91</v>
      </c>
      <c r="L91" s="3" t="s">
        <v>2</v>
      </c>
      <c r="M91" t="s">
        <v>92</v>
      </c>
      <c r="N91">
        <v>75000</v>
      </c>
      <c r="O91" t="s">
        <v>61</v>
      </c>
      <c r="P91" t="s">
        <v>93</v>
      </c>
      <c r="Q91" t="s">
        <v>94</v>
      </c>
    </row>
    <row r="92" spans="1:17" x14ac:dyDescent="0.45">
      <c r="A92" t="s">
        <v>397</v>
      </c>
      <c r="B92" s="8">
        <v>44633</v>
      </c>
      <c r="C92" s="8">
        <f>B92+3</f>
        <v>44636</v>
      </c>
      <c r="D92" s="9">
        <v>225</v>
      </c>
      <c r="E92" s="8">
        <v>44636</v>
      </c>
      <c r="F92" s="8"/>
      <c r="I92" t="s">
        <v>5</v>
      </c>
      <c r="J92" s="1" t="s">
        <v>271</v>
      </c>
      <c r="K92" s="2" t="s">
        <v>235</v>
      </c>
      <c r="L92" s="3" t="s">
        <v>10</v>
      </c>
      <c r="M92" t="s">
        <v>272</v>
      </c>
      <c r="N92">
        <v>74000</v>
      </c>
      <c r="O92" t="s">
        <v>4</v>
      </c>
      <c r="P92" t="s">
        <v>273</v>
      </c>
      <c r="Q92" t="s">
        <v>274</v>
      </c>
    </row>
    <row r="93" spans="1:17" x14ac:dyDescent="0.45">
      <c r="A93" t="s">
        <v>398</v>
      </c>
      <c r="B93" s="8">
        <v>44640</v>
      </c>
      <c r="C93" s="8">
        <f>B93+30</f>
        <v>44670</v>
      </c>
      <c r="D93" s="9">
        <v>10220</v>
      </c>
      <c r="E93" s="8"/>
      <c r="F93" s="8"/>
      <c r="H93" t="s">
        <v>303</v>
      </c>
      <c r="I93" t="s">
        <v>86</v>
      </c>
      <c r="J93" s="1" t="s">
        <v>21</v>
      </c>
      <c r="K93" s="2" t="s">
        <v>22</v>
      </c>
      <c r="L93" s="3" t="s">
        <v>10</v>
      </c>
      <c r="M93" t="s">
        <v>23</v>
      </c>
      <c r="N93">
        <v>73000</v>
      </c>
      <c r="O93" t="s">
        <v>24</v>
      </c>
      <c r="P93" t="s">
        <v>25</v>
      </c>
      <c r="Q93" t="s">
        <v>26</v>
      </c>
    </row>
    <row r="94" spans="1:17" x14ac:dyDescent="0.45">
      <c r="A94" t="s">
        <v>399</v>
      </c>
      <c r="B94" s="8">
        <v>44640</v>
      </c>
      <c r="C94" s="8">
        <f>B94+3</f>
        <v>44643</v>
      </c>
      <c r="D94" s="9">
        <v>125</v>
      </c>
      <c r="E94" s="8"/>
      <c r="F94" s="8" t="s">
        <v>414</v>
      </c>
      <c r="I94" t="s">
        <v>5</v>
      </c>
      <c r="J94" s="1" t="s">
        <v>275</v>
      </c>
      <c r="K94" s="2" t="s">
        <v>157</v>
      </c>
      <c r="L94" s="3" t="s">
        <v>10</v>
      </c>
      <c r="M94" t="s">
        <v>276</v>
      </c>
      <c r="N94">
        <v>38000</v>
      </c>
      <c r="O94" t="s">
        <v>18</v>
      </c>
      <c r="P94" t="s">
        <v>277</v>
      </c>
      <c r="Q94" t="s">
        <v>278</v>
      </c>
    </row>
    <row r="95" spans="1:17" x14ac:dyDescent="0.45">
      <c r="A95" t="s">
        <v>400</v>
      </c>
      <c r="B95" s="8">
        <v>44640</v>
      </c>
      <c r="C95" s="8">
        <f>B95+30</f>
        <v>44670</v>
      </c>
      <c r="D95" s="9">
        <v>680</v>
      </c>
      <c r="E95" s="8"/>
      <c r="F95" s="8"/>
      <c r="H95" t="s">
        <v>299</v>
      </c>
      <c r="I95" t="s">
        <v>86</v>
      </c>
      <c r="J95" s="1" t="s">
        <v>52</v>
      </c>
      <c r="K95" s="2" t="s">
        <v>53</v>
      </c>
      <c r="L95" s="3" t="s">
        <v>10</v>
      </c>
      <c r="M95" t="s">
        <v>54</v>
      </c>
      <c r="N95">
        <v>69000</v>
      </c>
      <c r="O95" t="s">
        <v>55</v>
      </c>
      <c r="P95" t="s">
        <v>56</v>
      </c>
      <c r="Q95" t="s">
        <v>57</v>
      </c>
    </row>
    <row r="96" spans="1:17" x14ac:dyDescent="0.45">
      <c r="A96" t="s">
        <v>401</v>
      </c>
      <c r="B96" s="8">
        <v>44640</v>
      </c>
      <c r="C96" s="8">
        <f>B96+30</f>
        <v>44670</v>
      </c>
      <c r="D96" s="9">
        <v>670</v>
      </c>
      <c r="E96" s="8"/>
      <c r="F96" s="8"/>
      <c r="H96" t="s">
        <v>420</v>
      </c>
      <c r="I96" t="s">
        <v>86</v>
      </c>
      <c r="J96" s="1" t="s">
        <v>58</v>
      </c>
      <c r="K96" s="2" t="s">
        <v>59</v>
      </c>
      <c r="L96" s="3" t="s">
        <v>2</v>
      </c>
      <c r="M96" t="s">
        <v>60</v>
      </c>
      <c r="N96">
        <v>75000</v>
      </c>
      <c r="O96" t="s">
        <v>61</v>
      </c>
      <c r="P96" t="s">
        <v>62</v>
      </c>
      <c r="Q96" t="s">
        <v>63</v>
      </c>
    </row>
    <row r="97" spans="1:17" x14ac:dyDescent="0.45">
      <c r="A97" t="s">
        <v>402</v>
      </c>
      <c r="B97" s="8">
        <v>44640</v>
      </c>
      <c r="C97" s="8">
        <f>B97+3</f>
        <v>44643</v>
      </c>
      <c r="D97" s="9">
        <v>144</v>
      </c>
      <c r="E97" s="8">
        <v>44643</v>
      </c>
      <c r="F97" s="8"/>
      <c r="I97" t="s">
        <v>5</v>
      </c>
      <c r="J97" s="1" t="s">
        <v>279</v>
      </c>
      <c r="K97" s="2" t="s">
        <v>280</v>
      </c>
      <c r="L97" s="3" t="s">
        <v>2</v>
      </c>
      <c r="M97" t="s">
        <v>281</v>
      </c>
      <c r="N97" s="4" t="s">
        <v>36</v>
      </c>
      <c r="O97" t="s">
        <v>37</v>
      </c>
      <c r="P97" t="s">
        <v>282</v>
      </c>
      <c r="Q97" t="s">
        <v>283</v>
      </c>
    </row>
    <row r="98" spans="1:17" x14ac:dyDescent="0.45">
      <c r="A98" t="s">
        <v>403</v>
      </c>
      <c r="B98" s="8">
        <v>44640</v>
      </c>
      <c r="C98" s="8">
        <f>B98+3</f>
        <v>44643</v>
      </c>
      <c r="D98" s="9">
        <v>97</v>
      </c>
      <c r="E98" s="8">
        <v>44643</v>
      </c>
      <c r="F98" s="8"/>
      <c r="I98" t="s">
        <v>5</v>
      </c>
      <c r="J98" s="1" t="s">
        <v>15</v>
      </c>
      <c r="K98" s="2" t="s">
        <v>16</v>
      </c>
      <c r="L98" s="3" t="s">
        <v>10</v>
      </c>
      <c r="M98" t="s">
        <v>17</v>
      </c>
      <c r="N98">
        <v>38000</v>
      </c>
      <c r="O98" t="s">
        <v>18</v>
      </c>
      <c r="P98" t="s">
        <v>19</v>
      </c>
      <c r="Q98" t="s">
        <v>20</v>
      </c>
    </row>
    <row r="99" spans="1:17" x14ac:dyDescent="0.45">
      <c r="A99" t="s">
        <v>404</v>
      </c>
      <c r="B99" s="8">
        <v>44647</v>
      </c>
      <c r="C99" s="8">
        <f t="shared" ref="C99:C107" si="0">B99+30</f>
        <v>44677</v>
      </c>
      <c r="D99" s="9">
        <v>710</v>
      </c>
      <c r="E99" s="8"/>
      <c r="F99" s="8"/>
      <c r="H99" t="s">
        <v>298</v>
      </c>
      <c r="I99" t="s">
        <v>86</v>
      </c>
      <c r="J99" s="1" t="s">
        <v>284</v>
      </c>
      <c r="K99" s="2" t="s">
        <v>285</v>
      </c>
      <c r="L99" s="3" t="s">
        <v>10</v>
      </c>
      <c r="M99" t="s">
        <v>286</v>
      </c>
      <c r="N99">
        <v>51000</v>
      </c>
      <c r="O99" t="s">
        <v>49</v>
      </c>
      <c r="P99" t="s">
        <v>287</v>
      </c>
      <c r="Q99" t="s">
        <v>288</v>
      </c>
    </row>
    <row r="100" spans="1:17" x14ac:dyDescent="0.45">
      <c r="A100" t="s">
        <v>405</v>
      </c>
      <c r="B100" s="8">
        <v>44647</v>
      </c>
      <c r="C100" s="8">
        <f t="shared" si="0"/>
        <v>44677</v>
      </c>
      <c r="D100" s="9">
        <v>650</v>
      </c>
      <c r="E100" s="8"/>
      <c r="F100" s="8"/>
      <c r="H100" t="s">
        <v>416</v>
      </c>
      <c r="I100" t="s">
        <v>86</v>
      </c>
      <c r="J100" s="1" t="s">
        <v>64</v>
      </c>
      <c r="K100" s="2" t="s">
        <v>65</v>
      </c>
      <c r="L100" s="3" t="s">
        <v>2</v>
      </c>
      <c r="M100" t="s">
        <v>66</v>
      </c>
      <c r="N100">
        <v>84000</v>
      </c>
      <c r="O100" t="s">
        <v>67</v>
      </c>
      <c r="P100" t="s">
        <v>68</v>
      </c>
      <c r="Q100" t="s">
        <v>69</v>
      </c>
    </row>
    <row r="101" spans="1:17" x14ac:dyDescent="0.45">
      <c r="A101" t="s">
        <v>406</v>
      </c>
      <c r="B101" s="8">
        <v>44647</v>
      </c>
      <c r="C101" s="8">
        <f t="shared" si="0"/>
        <v>44677</v>
      </c>
      <c r="D101" s="9">
        <v>890</v>
      </c>
      <c r="E101" s="8"/>
      <c r="F101" s="8"/>
      <c r="H101" t="s">
        <v>305</v>
      </c>
      <c r="I101" t="s">
        <v>86</v>
      </c>
      <c r="J101" s="1" t="s">
        <v>95</v>
      </c>
      <c r="K101" s="2" t="s">
        <v>84</v>
      </c>
      <c r="L101" s="3" t="s">
        <v>10</v>
      </c>
      <c r="M101" t="s">
        <v>96</v>
      </c>
      <c r="N101">
        <v>33000</v>
      </c>
      <c r="O101" t="s">
        <v>97</v>
      </c>
      <c r="P101" t="s">
        <v>98</v>
      </c>
      <c r="Q101" t="s">
        <v>99</v>
      </c>
    </row>
    <row r="102" spans="1:17" x14ac:dyDescent="0.45">
      <c r="A102" t="s">
        <v>407</v>
      </c>
      <c r="B102" s="8">
        <v>44647</v>
      </c>
      <c r="C102" s="8">
        <f t="shared" si="0"/>
        <v>44677</v>
      </c>
      <c r="D102" s="9">
        <v>760</v>
      </c>
      <c r="E102" s="8"/>
      <c r="F102" s="8"/>
      <c r="H102" t="s">
        <v>304</v>
      </c>
      <c r="I102" t="s">
        <v>86</v>
      </c>
      <c r="J102" s="1" t="s">
        <v>33</v>
      </c>
      <c r="K102" s="2" t="s">
        <v>34</v>
      </c>
      <c r="L102" s="3" t="s">
        <v>2</v>
      </c>
      <c r="M102" t="s">
        <v>35</v>
      </c>
      <c r="N102" s="4" t="s">
        <v>36</v>
      </c>
      <c r="O102" t="s">
        <v>37</v>
      </c>
      <c r="P102" t="s">
        <v>38</v>
      </c>
      <c r="Q102" t="s">
        <v>39</v>
      </c>
    </row>
    <row r="103" spans="1:17" x14ac:dyDescent="0.45">
      <c r="A103" t="s">
        <v>408</v>
      </c>
      <c r="B103" s="8">
        <v>44647</v>
      </c>
      <c r="C103" s="8">
        <f t="shared" si="0"/>
        <v>44677</v>
      </c>
      <c r="D103" s="9">
        <v>980</v>
      </c>
      <c r="E103" s="8"/>
      <c r="F103" s="8"/>
      <c r="H103" t="s">
        <v>306</v>
      </c>
      <c r="I103" t="s">
        <v>86</v>
      </c>
      <c r="J103" s="1" t="s">
        <v>110</v>
      </c>
      <c r="K103" s="2" t="s">
        <v>111</v>
      </c>
      <c r="L103" s="3" t="s">
        <v>10</v>
      </c>
      <c r="M103" t="s">
        <v>112</v>
      </c>
      <c r="N103">
        <v>38000</v>
      </c>
      <c r="O103" t="s">
        <v>18</v>
      </c>
      <c r="P103" t="s">
        <v>113</v>
      </c>
      <c r="Q103" t="s">
        <v>114</v>
      </c>
    </row>
    <row r="104" spans="1:17" x14ac:dyDescent="0.45">
      <c r="A104" t="s">
        <v>409</v>
      </c>
      <c r="B104" s="8">
        <v>44647</v>
      </c>
      <c r="C104" s="8">
        <f t="shared" si="0"/>
        <v>44677</v>
      </c>
      <c r="D104" s="9">
        <v>460</v>
      </c>
      <c r="E104" s="8"/>
      <c r="F104" s="8"/>
      <c r="H104" t="s">
        <v>302</v>
      </c>
      <c r="I104" t="s">
        <v>86</v>
      </c>
      <c r="J104" s="1" t="s">
        <v>8</v>
      </c>
      <c r="K104" s="2" t="s">
        <v>9</v>
      </c>
      <c r="L104" s="3" t="s">
        <v>10</v>
      </c>
      <c r="M104" t="s">
        <v>11</v>
      </c>
      <c r="N104">
        <v>26000</v>
      </c>
      <c r="O104" t="s">
        <v>12</v>
      </c>
      <c r="P104" t="s">
        <v>13</v>
      </c>
      <c r="Q104" t="s">
        <v>14</v>
      </c>
    </row>
    <row r="105" spans="1:17" x14ac:dyDescent="0.45">
      <c r="A105" t="s">
        <v>410</v>
      </c>
      <c r="B105" s="8">
        <v>44647</v>
      </c>
      <c r="C105" s="8">
        <f t="shared" si="0"/>
        <v>44677</v>
      </c>
      <c r="D105" s="9">
        <v>650</v>
      </c>
      <c r="E105" s="8"/>
      <c r="F105" s="8"/>
      <c r="H105" t="s">
        <v>300</v>
      </c>
      <c r="I105" t="s">
        <v>86</v>
      </c>
      <c r="J105" s="1" t="s">
        <v>46</v>
      </c>
      <c r="K105" s="2" t="s">
        <v>47</v>
      </c>
      <c r="L105" s="3" t="s">
        <v>10</v>
      </c>
      <c r="M105" t="s">
        <v>48</v>
      </c>
      <c r="N105">
        <v>51000</v>
      </c>
      <c r="O105" t="s">
        <v>49</v>
      </c>
      <c r="P105" t="s">
        <v>50</v>
      </c>
      <c r="Q105" t="s">
        <v>51</v>
      </c>
    </row>
    <row r="106" spans="1:17" x14ac:dyDescent="0.45">
      <c r="A106" t="s">
        <v>411</v>
      </c>
      <c r="B106" s="8">
        <v>44647</v>
      </c>
      <c r="C106" s="8">
        <f t="shared" si="0"/>
        <v>44677</v>
      </c>
      <c r="D106" s="9">
        <v>1200</v>
      </c>
      <c r="E106" s="8"/>
      <c r="F106" s="8"/>
      <c r="H106" t="s">
        <v>418</v>
      </c>
      <c r="I106" t="s">
        <v>86</v>
      </c>
      <c r="J106" s="1" t="s">
        <v>0</v>
      </c>
      <c r="K106" s="2" t="s">
        <v>1</v>
      </c>
      <c r="L106" s="3" t="s">
        <v>2</v>
      </c>
      <c r="M106" t="s">
        <v>3</v>
      </c>
      <c r="N106">
        <v>74000</v>
      </c>
      <c r="O106" t="s">
        <v>4</v>
      </c>
      <c r="P106" t="s">
        <v>6</v>
      </c>
      <c r="Q106" t="s">
        <v>7</v>
      </c>
    </row>
    <row r="107" spans="1:17" x14ac:dyDescent="0.45">
      <c r="A107" t="s">
        <v>412</v>
      </c>
      <c r="B107" s="8">
        <v>44647</v>
      </c>
      <c r="C107" s="8">
        <f t="shared" si="0"/>
        <v>44677</v>
      </c>
      <c r="D107" s="9">
        <v>1100</v>
      </c>
      <c r="E107" s="8"/>
      <c r="F107" s="8"/>
      <c r="H107" t="s">
        <v>303</v>
      </c>
      <c r="I107" t="s">
        <v>86</v>
      </c>
      <c r="J107" s="1" t="s">
        <v>21</v>
      </c>
      <c r="K107" s="2" t="s">
        <v>22</v>
      </c>
      <c r="L107" s="3" t="s">
        <v>10</v>
      </c>
      <c r="M107" t="s">
        <v>23</v>
      </c>
      <c r="N107">
        <v>73000</v>
      </c>
      <c r="O107" t="s">
        <v>24</v>
      </c>
      <c r="P107" t="s">
        <v>25</v>
      </c>
      <c r="Q107" t="s">
        <v>26</v>
      </c>
    </row>
    <row r="108" spans="1:17" x14ac:dyDescent="0.45">
      <c r="B108" s="8"/>
    </row>
    <row r="109" spans="1:17" x14ac:dyDescent="0.45">
      <c r="B109" s="8"/>
    </row>
    <row r="110" spans="1:17" x14ac:dyDescent="0.45">
      <c r="B110" s="8"/>
    </row>
    <row r="111" spans="1:17" x14ac:dyDescent="0.45">
      <c r="B111" s="8"/>
    </row>
  </sheetData>
  <autoFilter ref="A1:R107" xr:uid="{00000000-0009-0000-0000-000000000000}"/>
  <dataValidations count="1">
    <dataValidation type="list" allowBlank="1" showInputMessage="1" showErrorMessage="1" sqref="F2:F1048576" xr:uid="{00000000-0002-0000-0000-000000000000}">
      <formula1>$R$1:$R$4</formula1>
    </dataValidation>
  </dataValidations>
  <pageMargins left="0.7" right="0.7" top="0.75" bottom="0.75" header="0.3" footer="0.3"/>
  <ignoredErrors>
    <ignoredError sqref="C4 C8 C18 C22:C50 C53:C86 C89:C9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 règlement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2015-01-02T13:29:04Z</dcterms:created>
  <dcterms:modified xsi:type="dcterms:W3CDTF">2023-01-18T16:22:17Z</dcterms:modified>
</cp:coreProperties>
</file>