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bma\Dropbox\D1-grcf\d1-grcf-bts-gpme\c13-suivi-achat-reglement\"/>
    </mc:Choice>
  </mc:AlternateContent>
  <xr:revisionPtr revIDLastSave="0" documentId="13_ncr:1_{618E2D06-203C-4BFA-AD66-E2D547779731}" xr6:coauthVersionLast="47" xr6:coauthVersionMax="47" xr10:uidLastSave="{00000000-0000-0000-0000-000000000000}"/>
  <bookViews>
    <workbookView xWindow="-98" yWindow="-98" windowWidth="28996" windowHeight="15675" xr2:uid="{00000000-000D-0000-FFFF-FFFF00000000}"/>
  </bookViews>
  <sheets>
    <sheet name="BD Achats bois" sheetId="1" r:id="rId1"/>
  </sheets>
  <definedNames>
    <definedName name="_xlnm._FilterDatabase" localSheetId="0" hidden="1">'BD Achats bois'!$A$1:$K$101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4" i="1" l="1"/>
  <c r="K10" i="1"/>
  <c r="K63" i="1"/>
  <c r="K36" i="1"/>
  <c r="K52" i="1"/>
  <c r="K79" i="1"/>
  <c r="K86" i="1"/>
  <c r="K94" i="1"/>
  <c r="K87" i="1"/>
  <c r="K53" i="1"/>
  <c r="K80" i="1"/>
  <c r="K11" i="1"/>
  <c r="K12" i="1"/>
  <c r="K45" i="1"/>
  <c r="K54" i="1"/>
  <c r="K69" i="1"/>
  <c r="K37" i="1"/>
  <c r="K25" i="1"/>
  <c r="K70" i="1"/>
  <c r="K71" i="1"/>
  <c r="K3" i="1"/>
  <c r="K55" i="1"/>
  <c r="K88" i="1"/>
  <c r="K13" i="1"/>
  <c r="K46" i="1"/>
  <c r="K47" i="1"/>
  <c r="K56" i="1"/>
  <c r="K64" i="1"/>
  <c r="K2" i="1"/>
  <c r="J57" i="1"/>
  <c r="K57" i="1" s="1"/>
  <c r="J65" i="1"/>
  <c r="K65" i="1" s="1"/>
  <c r="J66" i="1"/>
  <c r="K66" i="1" s="1"/>
  <c r="J96" i="1"/>
  <c r="K96" i="1" s="1"/>
  <c r="J97" i="1"/>
  <c r="K97" i="1" s="1"/>
  <c r="J58" i="1"/>
  <c r="K58" i="1" s="1"/>
  <c r="J89" i="1"/>
  <c r="K89" i="1" s="1"/>
  <c r="J5" i="1"/>
  <c r="K5" i="1" s="1"/>
  <c r="J17" i="1"/>
  <c r="K17" i="1" s="1"/>
  <c r="J18" i="1"/>
  <c r="K18" i="1" s="1"/>
  <c r="J28" i="1"/>
  <c r="K28" i="1" s="1"/>
  <c r="J38" i="1"/>
  <c r="K38" i="1" s="1"/>
  <c r="J72" i="1"/>
  <c r="K72" i="1" s="1"/>
  <c r="J98" i="1"/>
  <c r="K98" i="1" s="1"/>
  <c r="J19" i="1"/>
  <c r="K19" i="1" s="1"/>
  <c r="J29" i="1"/>
  <c r="K29" i="1" s="1"/>
  <c r="J39" i="1"/>
  <c r="K39" i="1" s="1"/>
  <c r="J59" i="1"/>
  <c r="K59" i="1" s="1"/>
  <c r="J67" i="1"/>
  <c r="K67" i="1" s="1"/>
  <c r="J73" i="1"/>
  <c r="K73" i="1" s="1"/>
  <c r="J81" i="1"/>
  <c r="K81" i="1" s="1"/>
  <c r="J20" i="1"/>
  <c r="K20" i="1" s="1"/>
  <c r="J30" i="1"/>
  <c r="K30" i="1" s="1"/>
  <c r="J40" i="1"/>
  <c r="K40" i="1" s="1"/>
  <c r="J60" i="1"/>
  <c r="K60" i="1" s="1"/>
  <c r="J74" i="1"/>
  <c r="K74" i="1" s="1"/>
  <c r="J82" i="1"/>
  <c r="K82" i="1" s="1"/>
  <c r="J6" i="1"/>
  <c r="K6" i="1" s="1"/>
  <c r="J68" i="1"/>
  <c r="K68" i="1" s="1"/>
  <c r="J75" i="1"/>
  <c r="K75" i="1" s="1"/>
  <c r="J76" i="1"/>
  <c r="K76" i="1" s="1"/>
  <c r="J90" i="1"/>
  <c r="K90" i="1" s="1"/>
  <c r="J31" i="1"/>
  <c r="K31" i="1" s="1"/>
  <c r="J41" i="1"/>
  <c r="K41" i="1" s="1"/>
  <c r="J42" i="1"/>
  <c r="K42" i="1" s="1"/>
  <c r="J83" i="1"/>
  <c r="K83" i="1" s="1"/>
  <c r="J91" i="1"/>
  <c r="K91" i="1" s="1"/>
  <c r="J32" i="1"/>
  <c r="K32" i="1" s="1"/>
  <c r="J77" i="1"/>
  <c r="K77" i="1" s="1"/>
  <c r="J43" i="1"/>
  <c r="K43" i="1" s="1"/>
  <c r="J49" i="1"/>
  <c r="K49" i="1" s="1"/>
  <c r="J92" i="1"/>
  <c r="K92" i="1" s="1"/>
  <c r="J21" i="1"/>
  <c r="K21" i="1" s="1"/>
  <c r="J93" i="1"/>
  <c r="K93" i="1" s="1"/>
  <c r="J33" i="1"/>
  <c r="K33" i="1" s="1"/>
  <c r="J50" i="1"/>
  <c r="K50" i="1" s="1"/>
  <c r="J99" i="1"/>
  <c r="K99" i="1" s="1"/>
  <c r="J100" i="1"/>
  <c r="K100" i="1" s="1"/>
  <c r="J34" i="1"/>
  <c r="K34" i="1" s="1"/>
  <c r="J78" i="1"/>
  <c r="K78" i="1" s="1"/>
  <c r="J7" i="1"/>
  <c r="K7" i="1" s="1"/>
  <c r="J22" i="1"/>
  <c r="K22" i="1" s="1"/>
  <c r="J23" i="1"/>
  <c r="K23" i="1" s="1"/>
  <c r="J61" i="1"/>
  <c r="K61" i="1" s="1"/>
  <c r="J84" i="1"/>
  <c r="K84" i="1" s="1"/>
  <c r="J8" i="1"/>
  <c r="K8" i="1" s="1"/>
  <c r="J24" i="1"/>
  <c r="K24" i="1" s="1"/>
  <c r="J62" i="1"/>
  <c r="K62" i="1" s="1"/>
  <c r="J9" i="1"/>
  <c r="K9" i="1" s="1"/>
  <c r="J51" i="1"/>
  <c r="K51" i="1" s="1"/>
  <c r="J85" i="1"/>
  <c r="K85" i="1" s="1"/>
  <c r="J101" i="1"/>
  <c r="K101" i="1" s="1"/>
  <c r="J35" i="1"/>
  <c r="K35" i="1" s="1"/>
  <c r="J44" i="1"/>
  <c r="J10" i="1"/>
  <c r="J63" i="1"/>
  <c r="J36" i="1"/>
  <c r="J52" i="1"/>
  <c r="J79" i="1"/>
  <c r="J86" i="1"/>
  <c r="J94" i="1"/>
  <c r="J87" i="1"/>
  <c r="J53" i="1"/>
  <c r="J80" i="1"/>
  <c r="J11" i="1"/>
  <c r="J12" i="1"/>
  <c r="J45" i="1"/>
  <c r="J54" i="1"/>
  <c r="J69" i="1"/>
  <c r="J37" i="1"/>
  <c r="J25" i="1"/>
  <c r="J70" i="1"/>
  <c r="J71" i="1"/>
  <c r="J3" i="1"/>
  <c r="J55" i="1"/>
  <c r="J88" i="1"/>
  <c r="J13" i="1"/>
  <c r="J46" i="1"/>
  <c r="J47" i="1"/>
  <c r="J56" i="1"/>
  <c r="J64" i="1"/>
  <c r="J26" i="1"/>
  <c r="K26" i="1" s="1"/>
  <c r="J48" i="1"/>
  <c r="K48" i="1" s="1"/>
  <c r="J14" i="1"/>
  <c r="K14" i="1" s="1"/>
  <c r="J95" i="1"/>
  <c r="K95" i="1" s="1"/>
  <c r="J4" i="1"/>
  <c r="K4" i="1" s="1"/>
  <c r="J15" i="1"/>
  <c r="K15" i="1" s="1"/>
  <c r="J16" i="1"/>
  <c r="K16" i="1" s="1"/>
  <c r="J27" i="1"/>
  <c r="K27" i="1" s="1"/>
  <c r="J2" i="1"/>
</calcChain>
</file>

<file path=xl/sharedStrings.xml><?xml version="1.0" encoding="utf-8"?>
<sst xmlns="http://schemas.openxmlformats.org/spreadsheetml/2006/main" count="211" uniqueCount="23">
  <si>
    <t>Date de commande</t>
  </si>
  <si>
    <t>Fournisseur</t>
  </si>
  <si>
    <t>Forêt Premium</t>
  </si>
  <si>
    <t>Bois des Alpes</t>
  </si>
  <si>
    <t>Tradition Bois</t>
  </si>
  <si>
    <t>EcoBois France</t>
  </si>
  <si>
    <t>Nordic Wood</t>
  </si>
  <si>
    <t>Noyer</t>
  </si>
  <si>
    <t>Chêne</t>
  </si>
  <si>
    <t>Châtaigner</t>
  </si>
  <si>
    <t>Bouleau</t>
  </si>
  <si>
    <t>Hêtre</t>
  </si>
  <si>
    <t>Merisier</t>
  </si>
  <si>
    <t>Érable</t>
  </si>
  <si>
    <t>Essence bois</t>
  </si>
  <si>
    <t>Visuelle</t>
  </si>
  <si>
    <t>Origine</t>
  </si>
  <si>
    <t>Montant</t>
  </si>
  <si>
    <t>Date prévue</t>
  </si>
  <si>
    <t>Date réelle</t>
  </si>
  <si>
    <t>Séchage</t>
  </si>
  <si>
    <r>
      <rPr>
        <b/>
        <sz val="11"/>
        <color theme="1"/>
        <rFont val="Aptos Narrow"/>
        <family val="2"/>
      </rPr>
      <t>É</t>
    </r>
    <r>
      <rPr>
        <b/>
        <sz val="11"/>
        <color theme="1"/>
        <rFont val="Calibri"/>
        <family val="2"/>
        <scheme val="minor"/>
      </rPr>
      <t>cart délai</t>
    </r>
  </si>
  <si>
    <r>
      <rPr>
        <b/>
        <sz val="11"/>
        <color theme="1"/>
        <rFont val="Aptos Narrow"/>
        <family val="2"/>
      </rPr>
      <t xml:space="preserve">Note </t>
    </r>
    <r>
      <rPr>
        <b/>
        <sz val="11"/>
        <color theme="1"/>
        <rFont val="Calibri"/>
        <family val="2"/>
        <scheme val="minor"/>
      </rPr>
      <t>délai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</si>
</sst>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7">
    <xf numFmtId="0" fontId="0" fillId="0" borderId="0" xfId="0"/>
    <xf numFmtId="0" fontId="1" fillId="0" borderId="1" xfId="0" applyFont="1" applyBorder="1" applyAlignment="1">
      <alignment horizontal="center" vertical="top"/>
    </xf>
    <xf numFmtId="44" fontId="1" fillId="0" borderId="1" xfId="1" applyFont="1" applyBorder="1" applyAlignment="1">
      <alignment horizontal="center" vertical="top"/>
    </xf>
    <xf numFmtId="44" fontId="0" fillId="0" borderId="0" xfId="1" applyFont="1"/>
    <xf numFmtId="14" fontId="0" fillId="0" borderId="0" xfId="0" applyNumberFormat="1"/>
    <xf numFmtId="2" fontId="1" fillId="0" borderId="1" xfId="0" applyNumberFormat="1" applyFont="1" applyBorder="1" applyAlignment="1">
      <alignment horizontal="center" vertical="top"/>
    </xf>
    <xf numFmtId="2" fontId="0" fillId="0" borderId="0" xfId="0" applyNumberFormat="1"/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1"/>
  <sheetViews>
    <sheetView tabSelected="1" topLeftCell="A91" zoomScale="115" zoomScaleNormal="115" workbookViewId="0">
      <selection activeCell="A12" sqref="A12"/>
    </sheetView>
  </sheetViews>
  <sheetFormatPr baseColWidth="10" defaultColWidth="9.06640625" defaultRowHeight="14.25" x14ac:dyDescent="0.45"/>
  <cols>
    <col min="1" max="1" width="16.73046875" style="6" bestFit="1" customWidth="1"/>
    <col min="2" max="2" width="15.265625" customWidth="1"/>
    <col min="3" max="3" width="13.53125" bestFit="1" customWidth="1"/>
    <col min="4" max="4" width="14.1328125" style="3" customWidth="1"/>
    <col min="5" max="5" width="15.1328125" bestFit="1" customWidth="1"/>
    <col min="6" max="6" width="14" bestFit="1" customWidth="1"/>
    <col min="7" max="7" width="11.796875" bestFit="1" customWidth="1"/>
    <col min="8" max="11" width="10.1328125" customWidth="1"/>
  </cols>
  <sheetData>
    <row r="1" spans="1:11" x14ac:dyDescent="0.45">
      <c r="A1" s="5" t="s">
        <v>0</v>
      </c>
      <c r="B1" s="1" t="s">
        <v>1</v>
      </c>
      <c r="C1" s="1" t="s">
        <v>14</v>
      </c>
      <c r="D1" s="2" t="s">
        <v>17</v>
      </c>
      <c r="E1" s="1" t="s">
        <v>18</v>
      </c>
      <c r="F1" s="1" t="s">
        <v>19</v>
      </c>
      <c r="G1" s="1" t="s">
        <v>20</v>
      </c>
      <c r="H1" s="1" t="s">
        <v>15</v>
      </c>
      <c r="I1" s="1" t="s">
        <v>16</v>
      </c>
      <c r="J1" s="1" t="s">
        <v>21</v>
      </c>
      <c r="K1" s="1" t="s">
        <v>22</v>
      </c>
    </row>
    <row r="2" spans="1:11" x14ac:dyDescent="0.45">
      <c r="A2" s="4">
        <v>45658</v>
      </c>
      <c r="B2" t="s">
        <v>6</v>
      </c>
      <c r="C2" t="s">
        <v>8</v>
      </c>
      <c r="D2" s="3">
        <v>1910</v>
      </c>
      <c r="E2" s="4">
        <v>45667</v>
      </c>
      <c r="F2" s="4">
        <v>45672</v>
      </c>
      <c r="G2">
        <v>4</v>
      </c>
      <c r="H2">
        <v>4</v>
      </c>
      <c r="I2">
        <v>1</v>
      </c>
      <c r="J2">
        <f>F2-E2</f>
        <v>5</v>
      </c>
      <c r="K2">
        <f>IF(J2=0,5,IF(J2=1,4,IF(J2=2,3,IF(J2=1,2,0))))</f>
        <v>0</v>
      </c>
    </row>
    <row r="3" spans="1:11" x14ac:dyDescent="0.45">
      <c r="A3" s="4">
        <v>45661</v>
      </c>
      <c r="B3" t="s">
        <v>4</v>
      </c>
      <c r="C3" t="s">
        <v>9</v>
      </c>
      <c r="D3" s="3">
        <v>6407</v>
      </c>
      <c r="E3" s="4">
        <v>45678</v>
      </c>
      <c r="F3" s="4">
        <v>45676</v>
      </c>
      <c r="G3">
        <v>3</v>
      </c>
      <c r="H3">
        <v>4</v>
      </c>
      <c r="I3">
        <v>2</v>
      </c>
      <c r="J3">
        <f>F3-E3</f>
        <v>-2</v>
      </c>
      <c r="K3">
        <f>IF(J3=0,5,IF(J3=1,4,IF(J3=2,3,IF(J3=1,2,0))))</f>
        <v>0</v>
      </c>
    </row>
    <row r="4" spans="1:11" x14ac:dyDescent="0.45">
      <c r="A4" s="4">
        <v>45667</v>
      </c>
      <c r="B4" t="s">
        <v>2</v>
      </c>
      <c r="C4" t="s">
        <v>8</v>
      </c>
      <c r="D4" s="3">
        <v>9565</v>
      </c>
      <c r="E4" s="4">
        <v>45677</v>
      </c>
      <c r="F4" s="4">
        <v>45676</v>
      </c>
      <c r="G4">
        <v>2</v>
      </c>
      <c r="H4">
        <v>3</v>
      </c>
      <c r="I4">
        <v>2</v>
      </c>
      <c r="J4">
        <f>F4-E4</f>
        <v>-1</v>
      </c>
      <c r="K4">
        <f>IF(J4=0,5,IF(J4=1,4,IF(J4=2,3,IF(J4=1,2,0))))</f>
        <v>0</v>
      </c>
    </row>
    <row r="5" spans="1:11" x14ac:dyDescent="0.45">
      <c r="A5" s="4">
        <v>45669</v>
      </c>
      <c r="B5" t="s">
        <v>3</v>
      </c>
      <c r="C5" t="s">
        <v>8</v>
      </c>
      <c r="D5" s="3">
        <v>5995</v>
      </c>
      <c r="E5" s="4">
        <v>45682</v>
      </c>
      <c r="F5" s="4">
        <v>45686</v>
      </c>
      <c r="G5">
        <v>4</v>
      </c>
      <c r="H5">
        <v>4</v>
      </c>
      <c r="I5">
        <v>2</v>
      </c>
      <c r="J5">
        <f>F5-E5</f>
        <v>4</v>
      </c>
      <c r="K5">
        <f>IF(J5=0,5,IF(J5=1,4,IF(J5=2,3,IF(J5=1,2,0))))</f>
        <v>0</v>
      </c>
    </row>
    <row r="6" spans="1:11" x14ac:dyDescent="0.45">
      <c r="A6" s="4">
        <v>45672</v>
      </c>
      <c r="B6" t="s">
        <v>2</v>
      </c>
      <c r="C6" t="s">
        <v>8</v>
      </c>
      <c r="D6" s="3">
        <v>10388</v>
      </c>
      <c r="E6" s="4">
        <v>45689</v>
      </c>
      <c r="F6" s="4">
        <v>45689</v>
      </c>
      <c r="G6">
        <v>2</v>
      </c>
      <c r="H6">
        <v>3</v>
      </c>
      <c r="I6">
        <v>4</v>
      </c>
      <c r="J6">
        <f>F6-E6</f>
        <v>0</v>
      </c>
      <c r="K6">
        <f>IF(J6=0,5,IF(J6=1,4,IF(J6=2,3,IF(J6=1,2,0))))</f>
        <v>5</v>
      </c>
    </row>
    <row r="7" spans="1:11" x14ac:dyDescent="0.45">
      <c r="A7" s="4">
        <v>45680</v>
      </c>
      <c r="B7" t="s">
        <v>5</v>
      </c>
      <c r="C7" t="s">
        <v>9</v>
      </c>
      <c r="D7" s="3">
        <v>11449</v>
      </c>
      <c r="E7" s="4">
        <v>45695</v>
      </c>
      <c r="F7" s="4">
        <v>45697</v>
      </c>
      <c r="G7">
        <v>1</v>
      </c>
      <c r="H7">
        <v>2</v>
      </c>
      <c r="I7">
        <v>4</v>
      </c>
      <c r="J7">
        <f>F7-E7</f>
        <v>2</v>
      </c>
      <c r="K7">
        <f>IF(J7=0,5,IF(J7=1,4,IF(J7=2,3,IF(J7=1,2,0))))</f>
        <v>3</v>
      </c>
    </row>
    <row r="8" spans="1:11" x14ac:dyDescent="0.45">
      <c r="A8" s="4">
        <v>45681</v>
      </c>
      <c r="B8" t="s">
        <v>4</v>
      </c>
      <c r="C8" t="s">
        <v>9</v>
      </c>
      <c r="D8" s="3">
        <v>2092</v>
      </c>
      <c r="E8" s="4">
        <v>45701</v>
      </c>
      <c r="F8" s="4">
        <v>45702</v>
      </c>
      <c r="G8">
        <v>3</v>
      </c>
      <c r="H8">
        <v>2</v>
      </c>
      <c r="I8">
        <v>4</v>
      </c>
      <c r="J8">
        <f>F8-E8</f>
        <v>1</v>
      </c>
      <c r="K8">
        <f>IF(J8=0,5,IF(J8=1,4,IF(J8=2,3,IF(J8=1,2,0))))</f>
        <v>4</v>
      </c>
    </row>
    <row r="9" spans="1:11" x14ac:dyDescent="0.45">
      <c r="A9" s="4">
        <v>45682</v>
      </c>
      <c r="B9" t="s">
        <v>3</v>
      </c>
      <c r="C9" t="s">
        <v>11</v>
      </c>
      <c r="D9" s="3">
        <v>1755</v>
      </c>
      <c r="E9" s="4">
        <v>45695</v>
      </c>
      <c r="F9" s="4">
        <v>45695</v>
      </c>
      <c r="G9">
        <v>2</v>
      </c>
      <c r="H9">
        <v>4</v>
      </c>
      <c r="I9">
        <v>2</v>
      </c>
      <c r="J9">
        <f>F9-E9</f>
        <v>0</v>
      </c>
      <c r="K9">
        <f>IF(J9=0,5,IF(J9=1,4,IF(J9=2,3,IF(J9=1,2,0))))</f>
        <v>5</v>
      </c>
    </row>
    <row r="10" spans="1:11" x14ac:dyDescent="0.45">
      <c r="A10" s="4">
        <v>45685</v>
      </c>
      <c r="B10" t="s">
        <v>2</v>
      </c>
      <c r="C10" t="s">
        <v>7</v>
      </c>
      <c r="D10" s="3">
        <v>7645</v>
      </c>
      <c r="E10" s="4">
        <v>45697</v>
      </c>
      <c r="F10" s="4">
        <v>45698</v>
      </c>
      <c r="G10">
        <v>2</v>
      </c>
      <c r="H10">
        <v>4</v>
      </c>
      <c r="I10">
        <v>2</v>
      </c>
      <c r="J10">
        <f>F10-E10</f>
        <v>1</v>
      </c>
      <c r="K10">
        <f>IF(J10=0,5,IF(J10=1,4,IF(J10=2,3,IF(J10=1,2,0))))</f>
        <v>4</v>
      </c>
    </row>
    <row r="11" spans="1:11" x14ac:dyDescent="0.45">
      <c r="A11" s="4">
        <v>45689</v>
      </c>
      <c r="B11" t="s">
        <v>4</v>
      </c>
      <c r="C11" t="s">
        <v>12</v>
      </c>
      <c r="D11" s="3">
        <v>1869</v>
      </c>
      <c r="E11" s="4">
        <v>45703</v>
      </c>
      <c r="F11" s="4">
        <v>45706</v>
      </c>
      <c r="G11">
        <v>4</v>
      </c>
      <c r="H11">
        <v>4</v>
      </c>
      <c r="I11">
        <v>2</v>
      </c>
      <c r="J11">
        <f>F11-E11</f>
        <v>3</v>
      </c>
      <c r="K11">
        <f>IF(J11=0,5,IF(J11=1,4,IF(J11=2,3,IF(J11=1,2,0))))</f>
        <v>0</v>
      </c>
    </row>
    <row r="12" spans="1:11" x14ac:dyDescent="0.45">
      <c r="A12" s="4">
        <v>45689</v>
      </c>
      <c r="B12" t="s">
        <v>5</v>
      </c>
      <c r="C12" t="s">
        <v>10</v>
      </c>
      <c r="D12" s="3">
        <v>9811</v>
      </c>
      <c r="E12" s="4">
        <v>45699</v>
      </c>
      <c r="F12" s="4">
        <v>45700</v>
      </c>
      <c r="G12">
        <v>2</v>
      </c>
      <c r="H12">
        <v>2</v>
      </c>
      <c r="I12">
        <v>1</v>
      </c>
      <c r="J12">
        <f>F12-E12</f>
        <v>1</v>
      </c>
      <c r="K12">
        <f>IF(J12=0,5,IF(J12=1,4,IF(J12=2,3,IF(J12=1,2,0))))</f>
        <v>4</v>
      </c>
    </row>
    <row r="13" spans="1:11" x14ac:dyDescent="0.45">
      <c r="A13" s="4">
        <v>45693</v>
      </c>
      <c r="B13" t="s">
        <v>3</v>
      </c>
      <c r="C13" t="s">
        <v>13</v>
      </c>
      <c r="D13" s="3">
        <v>8124</v>
      </c>
      <c r="E13" s="4">
        <v>45706</v>
      </c>
      <c r="F13" s="4">
        <v>45707</v>
      </c>
      <c r="G13">
        <v>3</v>
      </c>
      <c r="H13">
        <v>1</v>
      </c>
      <c r="I13">
        <v>2</v>
      </c>
      <c r="J13">
        <f>F13-E13</f>
        <v>1</v>
      </c>
      <c r="K13">
        <f>IF(J13=0,5,IF(J13=1,4,IF(J13=2,3,IF(J13=1,2,0))))</f>
        <v>4</v>
      </c>
    </row>
    <row r="14" spans="1:11" x14ac:dyDescent="0.45">
      <c r="A14" s="4">
        <v>45696</v>
      </c>
      <c r="B14" t="s">
        <v>2</v>
      </c>
      <c r="C14" t="s">
        <v>12</v>
      </c>
      <c r="D14" s="3">
        <v>2759</v>
      </c>
      <c r="E14" s="4">
        <v>45704</v>
      </c>
      <c r="F14" s="4">
        <v>45702</v>
      </c>
      <c r="G14">
        <v>2</v>
      </c>
      <c r="H14">
        <v>3</v>
      </c>
      <c r="I14">
        <v>4</v>
      </c>
      <c r="J14">
        <f>F14-E14</f>
        <v>-2</v>
      </c>
      <c r="K14">
        <f>IF(J14=0,5,IF(J14=1,4,IF(J14=2,3,IF(J14=1,2,0))))</f>
        <v>0</v>
      </c>
    </row>
    <row r="15" spans="1:11" x14ac:dyDescent="0.45">
      <c r="A15" s="4">
        <v>45698</v>
      </c>
      <c r="B15" t="s">
        <v>3</v>
      </c>
      <c r="C15" t="s">
        <v>13</v>
      </c>
      <c r="D15" s="3">
        <v>11907</v>
      </c>
      <c r="E15" s="4">
        <v>45710</v>
      </c>
      <c r="F15" s="4">
        <v>45709</v>
      </c>
      <c r="G15">
        <v>4</v>
      </c>
      <c r="H15">
        <v>1</v>
      </c>
      <c r="I15">
        <v>1</v>
      </c>
      <c r="J15">
        <f>F15-E15</f>
        <v>-1</v>
      </c>
      <c r="K15">
        <f>IF(J15=0,5,IF(J15=1,4,IF(J15=2,3,IF(J15=1,2,0))))</f>
        <v>0</v>
      </c>
    </row>
    <row r="16" spans="1:11" x14ac:dyDescent="0.45">
      <c r="A16" s="4">
        <v>45698</v>
      </c>
      <c r="B16" t="s">
        <v>2</v>
      </c>
      <c r="C16" t="s">
        <v>8</v>
      </c>
      <c r="D16" s="3">
        <v>4097</v>
      </c>
      <c r="E16" s="4">
        <v>45719</v>
      </c>
      <c r="F16" s="4">
        <v>45720</v>
      </c>
      <c r="G16">
        <v>4</v>
      </c>
      <c r="H16">
        <v>4</v>
      </c>
      <c r="I16">
        <v>1</v>
      </c>
      <c r="J16">
        <f>F16-E16</f>
        <v>1</v>
      </c>
      <c r="K16">
        <f>IF(J16=0,5,IF(J16=1,4,IF(J16=2,3,IF(J16=1,2,0))))</f>
        <v>4</v>
      </c>
    </row>
    <row r="17" spans="1:11" x14ac:dyDescent="0.45">
      <c r="A17" s="4">
        <v>45700</v>
      </c>
      <c r="B17" t="s">
        <v>4</v>
      </c>
      <c r="C17" t="s">
        <v>9</v>
      </c>
      <c r="D17" s="3">
        <v>2370</v>
      </c>
      <c r="E17" s="4">
        <v>45712</v>
      </c>
      <c r="F17" s="4">
        <v>45716</v>
      </c>
      <c r="G17">
        <v>4</v>
      </c>
      <c r="H17">
        <v>3</v>
      </c>
      <c r="I17">
        <v>3</v>
      </c>
      <c r="J17">
        <f>F17-E17</f>
        <v>4</v>
      </c>
      <c r="K17">
        <f>IF(J17=0,5,IF(J17=1,4,IF(J17=2,3,IF(J17=1,2,0))))</f>
        <v>0</v>
      </c>
    </row>
    <row r="18" spans="1:11" x14ac:dyDescent="0.45">
      <c r="A18" s="4">
        <v>45700</v>
      </c>
      <c r="B18" t="s">
        <v>2</v>
      </c>
      <c r="C18" t="s">
        <v>7</v>
      </c>
      <c r="D18" s="3">
        <v>11924</v>
      </c>
      <c r="E18" s="4">
        <v>45710</v>
      </c>
      <c r="F18" s="4">
        <v>45710</v>
      </c>
      <c r="G18">
        <v>4</v>
      </c>
      <c r="H18">
        <v>1</v>
      </c>
      <c r="I18">
        <v>3</v>
      </c>
      <c r="J18">
        <f>F18-E18</f>
        <v>0</v>
      </c>
      <c r="K18">
        <f>IF(J18=0,5,IF(J18=1,4,IF(J18=2,3,IF(J18=1,2,0))))</f>
        <v>5</v>
      </c>
    </row>
    <row r="19" spans="1:11" x14ac:dyDescent="0.45">
      <c r="A19" s="4">
        <v>45701</v>
      </c>
      <c r="B19" t="s">
        <v>4</v>
      </c>
      <c r="C19" t="s">
        <v>9</v>
      </c>
      <c r="D19" s="3">
        <v>5483</v>
      </c>
      <c r="E19" s="4">
        <v>45709</v>
      </c>
      <c r="F19" s="4">
        <v>45711</v>
      </c>
      <c r="G19">
        <v>4</v>
      </c>
      <c r="H19">
        <v>3</v>
      </c>
      <c r="I19">
        <v>4</v>
      </c>
      <c r="J19">
        <f>F19-E19</f>
        <v>2</v>
      </c>
      <c r="K19">
        <f>IF(J19=0,5,IF(J19=1,4,IF(J19=2,3,IF(J19=1,2,0))))</f>
        <v>3</v>
      </c>
    </row>
    <row r="20" spans="1:11" x14ac:dyDescent="0.45">
      <c r="A20" s="4">
        <v>45702</v>
      </c>
      <c r="B20" t="s">
        <v>4</v>
      </c>
      <c r="C20" t="s">
        <v>12</v>
      </c>
      <c r="D20" s="3">
        <v>5404</v>
      </c>
      <c r="E20" s="4">
        <v>45722</v>
      </c>
      <c r="F20" s="4">
        <v>45720</v>
      </c>
      <c r="G20">
        <v>3</v>
      </c>
      <c r="H20">
        <v>3</v>
      </c>
      <c r="I20">
        <v>1</v>
      </c>
      <c r="J20">
        <f>F20-E20</f>
        <v>-2</v>
      </c>
      <c r="K20">
        <f>IF(J20=0,5,IF(J20=1,4,IF(J20=2,3,IF(J20=1,2,0))))</f>
        <v>0</v>
      </c>
    </row>
    <row r="21" spans="1:11" x14ac:dyDescent="0.45">
      <c r="A21" s="4">
        <v>45708</v>
      </c>
      <c r="B21" t="s">
        <v>5</v>
      </c>
      <c r="C21" t="s">
        <v>13</v>
      </c>
      <c r="D21" s="3">
        <v>9788</v>
      </c>
      <c r="E21" s="4">
        <v>45726</v>
      </c>
      <c r="F21" s="4">
        <v>45729</v>
      </c>
      <c r="G21">
        <v>1</v>
      </c>
      <c r="H21">
        <v>1</v>
      </c>
      <c r="I21">
        <v>2</v>
      </c>
      <c r="J21">
        <f>F21-E21</f>
        <v>3</v>
      </c>
      <c r="K21">
        <f>IF(J21=0,5,IF(J21=1,4,IF(J21=2,3,IF(J21=1,2,0))))</f>
        <v>0</v>
      </c>
    </row>
    <row r="22" spans="1:11" x14ac:dyDescent="0.45">
      <c r="A22" s="4">
        <v>45711</v>
      </c>
      <c r="B22" t="s">
        <v>2</v>
      </c>
      <c r="C22" t="s">
        <v>8</v>
      </c>
      <c r="D22" s="3">
        <v>9507</v>
      </c>
      <c r="E22" s="4">
        <v>45722</v>
      </c>
      <c r="F22" s="4">
        <v>45723</v>
      </c>
      <c r="G22">
        <v>4</v>
      </c>
      <c r="H22">
        <v>1</v>
      </c>
      <c r="I22">
        <v>4</v>
      </c>
      <c r="J22">
        <f>F22-E22</f>
        <v>1</v>
      </c>
      <c r="K22">
        <f>IF(J22=0,5,IF(J22=1,4,IF(J22=2,3,IF(J22=1,2,0))))</f>
        <v>4</v>
      </c>
    </row>
    <row r="23" spans="1:11" x14ac:dyDescent="0.45">
      <c r="A23" s="4">
        <v>45711</v>
      </c>
      <c r="B23" t="s">
        <v>3</v>
      </c>
      <c r="C23" t="s">
        <v>11</v>
      </c>
      <c r="D23" s="3">
        <v>10480</v>
      </c>
      <c r="E23" s="4">
        <v>45727</v>
      </c>
      <c r="F23" s="4">
        <v>45727</v>
      </c>
      <c r="G23">
        <v>4</v>
      </c>
      <c r="H23">
        <v>2</v>
      </c>
      <c r="I23">
        <v>3</v>
      </c>
      <c r="J23">
        <f>F23-E23</f>
        <v>0</v>
      </c>
      <c r="K23">
        <f>IF(J23=0,5,IF(J23=1,4,IF(J23=2,3,IF(J23=1,2,0))))</f>
        <v>5</v>
      </c>
    </row>
    <row r="24" spans="1:11" x14ac:dyDescent="0.45">
      <c r="A24" s="4">
        <v>45712</v>
      </c>
      <c r="B24" t="s">
        <v>5</v>
      </c>
      <c r="C24" t="s">
        <v>10</v>
      </c>
      <c r="D24" s="3">
        <v>10866</v>
      </c>
      <c r="E24" s="4">
        <v>45719</v>
      </c>
      <c r="F24" s="4">
        <v>45723</v>
      </c>
      <c r="G24">
        <v>2</v>
      </c>
      <c r="H24">
        <v>3</v>
      </c>
      <c r="I24">
        <v>1</v>
      </c>
      <c r="J24">
        <f>F24-E24</f>
        <v>4</v>
      </c>
      <c r="K24">
        <f>IF(J24=0,5,IF(J24=1,4,IF(J24=2,3,IF(J24=1,2,0))))</f>
        <v>0</v>
      </c>
    </row>
    <row r="25" spans="1:11" x14ac:dyDescent="0.45">
      <c r="A25" s="4">
        <v>45719</v>
      </c>
      <c r="B25" t="s">
        <v>5</v>
      </c>
      <c r="C25" t="s">
        <v>10</v>
      </c>
      <c r="D25" s="3">
        <v>8968</v>
      </c>
      <c r="E25" s="4">
        <v>45735</v>
      </c>
      <c r="F25" s="4">
        <v>45738</v>
      </c>
      <c r="G25">
        <v>4</v>
      </c>
      <c r="H25">
        <v>4</v>
      </c>
      <c r="I25">
        <v>2</v>
      </c>
      <c r="J25">
        <f>F25-E25</f>
        <v>3</v>
      </c>
      <c r="K25">
        <f>IF(J25=0,5,IF(J25=1,4,IF(J25=2,3,IF(J25=1,2,0))))</f>
        <v>0</v>
      </c>
    </row>
    <row r="26" spans="1:11" x14ac:dyDescent="0.45">
      <c r="A26" s="4">
        <v>45723</v>
      </c>
      <c r="B26" t="s">
        <v>2</v>
      </c>
      <c r="C26" t="s">
        <v>8</v>
      </c>
      <c r="D26" s="3">
        <v>8057</v>
      </c>
      <c r="E26" s="4">
        <v>45730</v>
      </c>
      <c r="F26" s="4">
        <v>45729</v>
      </c>
      <c r="G26">
        <v>4</v>
      </c>
      <c r="H26">
        <v>4</v>
      </c>
      <c r="I26">
        <v>4</v>
      </c>
      <c r="J26">
        <f>F26-E26</f>
        <v>-1</v>
      </c>
      <c r="K26">
        <f>IF(J26=0,5,IF(J26=1,4,IF(J26=2,3,IF(J26=1,2,0))))</f>
        <v>0</v>
      </c>
    </row>
    <row r="27" spans="1:11" x14ac:dyDescent="0.45">
      <c r="A27" s="4">
        <v>45726</v>
      </c>
      <c r="B27" t="s">
        <v>3</v>
      </c>
      <c r="C27" t="s">
        <v>8</v>
      </c>
      <c r="D27" s="3">
        <v>3305</v>
      </c>
      <c r="E27" s="4">
        <v>45740</v>
      </c>
      <c r="F27" s="4">
        <v>45743</v>
      </c>
      <c r="G27">
        <v>4</v>
      </c>
      <c r="H27">
        <v>4</v>
      </c>
      <c r="I27">
        <v>1</v>
      </c>
      <c r="J27">
        <f>F27-E27</f>
        <v>3</v>
      </c>
      <c r="K27">
        <f>IF(J27=0,5,IF(J27=1,4,IF(J27=2,3,IF(J27=1,2,0))))</f>
        <v>0</v>
      </c>
    </row>
    <row r="28" spans="1:11" x14ac:dyDescent="0.45">
      <c r="A28" s="4">
        <v>45728</v>
      </c>
      <c r="B28" t="s">
        <v>4</v>
      </c>
      <c r="C28" t="s">
        <v>7</v>
      </c>
      <c r="D28" s="3">
        <v>10639</v>
      </c>
      <c r="E28" s="4">
        <v>45743</v>
      </c>
      <c r="F28" s="4">
        <v>45747</v>
      </c>
      <c r="G28">
        <v>2</v>
      </c>
      <c r="H28">
        <v>2</v>
      </c>
      <c r="I28">
        <v>3</v>
      </c>
      <c r="J28">
        <f>F28-E28</f>
        <v>4</v>
      </c>
      <c r="K28">
        <f>IF(J28=0,5,IF(J28=1,4,IF(J28=2,3,IF(J28=1,2,0))))</f>
        <v>0</v>
      </c>
    </row>
    <row r="29" spans="1:11" x14ac:dyDescent="0.45">
      <c r="A29" s="4">
        <v>45729</v>
      </c>
      <c r="B29" t="s">
        <v>2</v>
      </c>
      <c r="C29" t="s">
        <v>8</v>
      </c>
      <c r="D29" s="3">
        <v>6046</v>
      </c>
      <c r="E29" s="4">
        <v>45740</v>
      </c>
      <c r="F29" s="4">
        <v>45738</v>
      </c>
      <c r="G29">
        <v>2</v>
      </c>
      <c r="H29">
        <v>1</v>
      </c>
      <c r="I29">
        <v>4</v>
      </c>
      <c r="J29">
        <f>F29-E29</f>
        <v>-2</v>
      </c>
      <c r="K29">
        <f>IF(J29=0,5,IF(J29=1,4,IF(J29=2,3,IF(J29=1,2,0))))</f>
        <v>0</v>
      </c>
    </row>
    <row r="30" spans="1:11" x14ac:dyDescent="0.45">
      <c r="A30" s="4">
        <v>45730</v>
      </c>
      <c r="B30" t="s">
        <v>4</v>
      </c>
      <c r="C30" t="s">
        <v>12</v>
      </c>
      <c r="D30" s="3">
        <v>6425</v>
      </c>
      <c r="E30" s="4">
        <v>45749</v>
      </c>
      <c r="F30" s="4">
        <v>45753</v>
      </c>
      <c r="G30">
        <v>1</v>
      </c>
      <c r="H30">
        <v>3</v>
      </c>
      <c r="I30">
        <v>1</v>
      </c>
      <c r="J30">
        <f>F30-E30</f>
        <v>4</v>
      </c>
      <c r="K30">
        <f>IF(J30=0,5,IF(J30=1,4,IF(J30=2,3,IF(J30=1,2,0))))</f>
        <v>0</v>
      </c>
    </row>
    <row r="31" spans="1:11" x14ac:dyDescent="0.45">
      <c r="A31" s="4">
        <v>45732</v>
      </c>
      <c r="B31" t="s">
        <v>5</v>
      </c>
      <c r="C31" t="s">
        <v>10</v>
      </c>
      <c r="D31" s="3">
        <v>9354</v>
      </c>
      <c r="E31" s="4">
        <v>45753</v>
      </c>
      <c r="F31" s="4">
        <v>45752</v>
      </c>
      <c r="G31">
        <v>3</v>
      </c>
      <c r="H31">
        <v>4</v>
      </c>
      <c r="I31">
        <v>1</v>
      </c>
      <c r="J31">
        <f>F31-E31</f>
        <v>-1</v>
      </c>
      <c r="K31">
        <f>IF(J31=0,5,IF(J31=1,4,IF(J31=2,3,IF(J31=1,2,0))))</f>
        <v>0</v>
      </c>
    </row>
    <row r="32" spans="1:11" x14ac:dyDescent="0.45">
      <c r="A32" s="4">
        <v>45733</v>
      </c>
      <c r="B32" t="s">
        <v>2</v>
      </c>
      <c r="C32" t="s">
        <v>12</v>
      </c>
      <c r="D32" s="3">
        <v>6168</v>
      </c>
      <c r="E32" s="4">
        <v>45753</v>
      </c>
      <c r="F32" s="4">
        <v>45756</v>
      </c>
      <c r="G32">
        <v>2</v>
      </c>
      <c r="H32">
        <v>1</v>
      </c>
      <c r="I32">
        <v>2</v>
      </c>
      <c r="J32">
        <f>F32-E32</f>
        <v>3</v>
      </c>
      <c r="K32">
        <f>IF(J32=0,5,IF(J32=1,4,IF(J32=2,3,IF(J32=1,2,0))))</f>
        <v>0</v>
      </c>
    </row>
    <row r="33" spans="1:11" x14ac:dyDescent="0.45">
      <c r="A33" s="4">
        <v>45737</v>
      </c>
      <c r="B33" t="s">
        <v>5</v>
      </c>
      <c r="C33" t="s">
        <v>10</v>
      </c>
      <c r="D33" s="3">
        <v>8218</v>
      </c>
      <c r="E33" s="4">
        <v>45746</v>
      </c>
      <c r="F33" s="4">
        <v>45749</v>
      </c>
      <c r="G33">
        <v>4</v>
      </c>
      <c r="H33">
        <v>2</v>
      </c>
      <c r="I33">
        <v>3</v>
      </c>
      <c r="J33">
        <f>F33-E33</f>
        <v>3</v>
      </c>
      <c r="K33">
        <f>IF(J33=0,5,IF(J33=1,4,IF(J33=2,3,IF(J33=1,2,0))))</f>
        <v>0</v>
      </c>
    </row>
    <row r="34" spans="1:11" x14ac:dyDescent="0.45">
      <c r="A34" s="4">
        <v>45738</v>
      </c>
      <c r="B34" t="s">
        <v>6</v>
      </c>
      <c r="C34" t="s">
        <v>10</v>
      </c>
      <c r="D34" s="3">
        <v>6164</v>
      </c>
      <c r="E34" s="4">
        <v>45756</v>
      </c>
      <c r="F34" s="4">
        <v>45756</v>
      </c>
      <c r="G34">
        <v>2</v>
      </c>
      <c r="H34">
        <v>2</v>
      </c>
      <c r="I34">
        <v>1</v>
      </c>
      <c r="J34">
        <f>F34-E34</f>
        <v>0</v>
      </c>
      <c r="K34">
        <f>IF(J34=0,5,IF(J34=1,4,IF(J34=2,3,IF(J34=1,2,0))))</f>
        <v>5</v>
      </c>
    </row>
    <row r="35" spans="1:11" x14ac:dyDescent="0.45">
      <c r="A35" s="4">
        <v>45743</v>
      </c>
      <c r="B35" t="s">
        <v>4</v>
      </c>
      <c r="C35" t="s">
        <v>12</v>
      </c>
      <c r="D35" s="3">
        <v>6199</v>
      </c>
      <c r="E35" s="4">
        <v>45759</v>
      </c>
      <c r="F35" s="4">
        <v>45761</v>
      </c>
      <c r="G35">
        <v>3</v>
      </c>
      <c r="H35">
        <v>3</v>
      </c>
      <c r="I35">
        <v>1</v>
      </c>
      <c r="J35">
        <f>F35-E35</f>
        <v>2</v>
      </c>
      <c r="K35">
        <f>IF(J35=0,5,IF(J35=1,4,IF(J35=2,3,IF(J35=1,2,0))))</f>
        <v>3</v>
      </c>
    </row>
    <row r="36" spans="1:11" x14ac:dyDescent="0.45">
      <c r="A36" s="4">
        <v>45745</v>
      </c>
      <c r="B36" t="s">
        <v>3</v>
      </c>
      <c r="C36" t="s">
        <v>8</v>
      </c>
      <c r="D36" s="3">
        <v>7248</v>
      </c>
      <c r="E36" s="4">
        <v>45757</v>
      </c>
      <c r="F36" s="4">
        <v>45761</v>
      </c>
      <c r="G36">
        <v>4</v>
      </c>
      <c r="H36">
        <v>3</v>
      </c>
      <c r="I36">
        <v>3</v>
      </c>
      <c r="J36">
        <f>F36-E36</f>
        <v>4</v>
      </c>
      <c r="K36">
        <f>IF(J36=0,5,IF(J36=1,4,IF(J36=2,3,IF(J36=1,2,0))))</f>
        <v>0</v>
      </c>
    </row>
    <row r="37" spans="1:11" x14ac:dyDescent="0.45">
      <c r="A37" s="4">
        <v>45749</v>
      </c>
      <c r="B37" t="s">
        <v>4</v>
      </c>
      <c r="C37" t="s">
        <v>9</v>
      </c>
      <c r="D37" s="3">
        <v>1671</v>
      </c>
      <c r="E37" s="4">
        <v>45764</v>
      </c>
      <c r="F37" s="4">
        <v>45763</v>
      </c>
      <c r="G37">
        <v>4</v>
      </c>
      <c r="H37">
        <v>1</v>
      </c>
      <c r="I37">
        <v>1</v>
      </c>
      <c r="J37">
        <f>F37-E37</f>
        <v>-1</v>
      </c>
      <c r="K37">
        <f>IF(J37=0,5,IF(J37=1,4,IF(J37=2,3,IF(J37=1,2,0))))</f>
        <v>0</v>
      </c>
    </row>
    <row r="38" spans="1:11" x14ac:dyDescent="0.45">
      <c r="A38" s="4">
        <v>45759</v>
      </c>
      <c r="B38" t="s">
        <v>5</v>
      </c>
      <c r="C38" t="s">
        <v>9</v>
      </c>
      <c r="D38" s="3">
        <v>9026</v>
      </c>
      <c r="E38" s="4">
        <v>45779</v>
      </c>
      <c r="F38" s="4">
        <v>45781</v>
      </c>
      <c r="G38">
        <v>1</v>
      </c>
      <c r="H38">
        <v>3</v>
      </c>
      <c r="I38">
        <v>4</v>
      </c>
      <c r="J38">
        <f>F38-E38</f>
        <v>2</v>
      </c>
      <c r="K38">
        <f>IF(J38=0,5,IF(J38=1,4,IF(J38=2,3,IF(J38=1,2,0))))</f>
        <v>3</v>
      </c>
    </row>
    <row r="39" spans="1:11" x14ac:dyDescent="0.45">
      <c r="A39" s="4">
        <v>45760</v>
      </c>
      <c r="B39" t="s">
        <v>6</v>
      </c>
      <c r="C39" t="s">
        <v>10</v>
      </c>
      <c r="D39" s="3">
        <v>8492</v>
      </c>
      <c r="E39" s="4">
        <v>45781</v>
      </c>
      <c r="F39" s="4">
        <v>45782</v>
      </c>
      <c r="G39">
        <v>3</v>
      </c>
      <c r="H39">
        <v>4</v>
      </c>
      <c r="I39">
        <v>4</v>
      </c>
      <c r="J39">
        <f>F39-E39</f>
        <v>1</v>
      </c>
      <c r="K39">
        <f>IF(J39=0,5,IF(J39=1,4,IF(J39=2,3,IF(J39=1,2,0))))</f>
        <v>4</v>
      </c>
    </row>
    <row r="40" spans="1:11" x14ac:dyDescent="0.45">
      <c r="A40" s="4">
        <v>45761</v>
      </c>
      <c r="B40" t="s">
        <v>4</v>
      </c>
      <c r="C40" t="s">
        <v>9</v>
      </c>
      <c r="D40" s="3">
        <v>7956</v>
      </c>
      <c r="E40" s="4">
        <v>45773</v>
      </c>
      <c r="F40" s="4">
        <v>45774</v>
      </c>
      <c r="G40">
        <v>3</v>
      </c>
      <c r="H40">
        <v>3</v>
      </c>
      <c r="I40">
        <v>4</v>
      </c>
      <c r="J40">
        <f>F40-E40</f>
        <v>1</v>
      </c>
      <c r="K40">
        <f>IF(J40=0,5,IF(J40=1,4,IF(J40=2,3,IF(J40=1,2,0))))</f>
        <v>4</v>
      </c>
    </row>
    <row r="41" spans="1:11" x14ac:dyDescent="0.45">
      <c r="A41" s="4">
        <v>45763</v>
      </c>
      <c r="B41" t="s">
        <v>5</v>
      </c>
      <c r="C41" t="s">
        <v>13</v>
      </c>
      <c r="D41" s="3">
        <v>10748</v>
      </c>
      <c r="E41" s="4">
        <v>45782</v>
      </c>
      <c r="F41" s="4">
        <v>45785</v>
      </c>
      <c r="G41">
        <v>2</v>
      </c>
      <c r="H41">
        <v>4</v>
      </c>
      <c r="I41">
        <v>3</v>
      </c>
      <c r="J41">
        <f>F41-E41</f>
        <v>3</v>
      </c>
      <c r="K41">
        <f>IF(J41=0,5,IF(J41=1,4,IF(J41=2,3,IF(J41=1,2,0))))</f>
        <v>0</v>
      </c>
    </row>
    <row r="42" spans="1:11" x14ac:dyDescent="0.45">
      <c r="A42" s="4">
        <v>45763</v>
      </c>
      <c r="B42" t="s">
        <v>4</v>
      </c>
      <c r="C42" t="s">
        <v>9</v>
      </c>
      <c r="D42" s="3">
        <v>9922</v>
      </c>
      <c r="E42" s="4">
        <v>45771</v>
      </c>
      <c r="F42" s="4">
        <v>45774</v>
      </c>
      <c r="G42">
        <v>1</v>
      </c>
      <c r="H42">
        <v>4</v>
      </c>
      <c r="I42">
        <v>4</v>
      </c>
      <c r="J42">
        <f>F42-E42</f>
        <v>3</v>
      </c>
      <c r="K42">
        <f>IF(J42=0,5,IF(J42=1,4,IF(J42=2,3,IF(J42=1,2,0))))</f>
        <v>0</v>
      </c>
    </row>
    <row r="43" spans="1:11" x14ac:dyDescent="0.45">
      <c r="A43" s="4">
        <v>45765</v>
      </c>
      <c r="B43" t="s">
        <v>4</v>
      </c>
      <c r="C43" t="s">
        <v>7</v>
      </c>
      <c r="D43" s="3">
        <v>4241</v>
      </c>
      <c r="E43" s="4">
        <v>45778</v>
      </c>
      <c r="F43" s="4">
        <v>45783</v>
      </c>
      <c r="G43">
        <v>1</v>
      </c>
      <c r="H43">
        <v>1</v>
      </c>
      <c r="I43">
        <v>2</v>
      </c>
      <c r="J43">
        <f>F43-E43</f>
        <v>5</v>
      </c>
      <c r="K43">
        <f>IF(J43=0,5,IF(J43=1,4,IF(J43=2,3,IF(J43=1,2,0))))</f>
        <v>0</v>
      </c>
    </row>
    <row r="44" spans="1:11" x14ac:dyDescent="0.45">
      <c r="A44" s="4">
        <v>45774</v>
      </c>
      <c r="B44" t="s">
        <v>3</v>
      </c>
      <c r="C44" t="s">
        <v>8</v>
      </c>
      <c r="D44" s="3">
        <v>10453</v>
      </c>
      <c r="E44" s="4">
        <v>45783</v>
      </c>
      <c r="F44" s="4">
        <v>45785</v>
      </c>
      <c r="G44">
        <v>2</v>
      </c>
      <c r="H44">
        <v>3</v>
      </c>
      <c r="I44">
        <v>4</v>
      </c>
      <c r="J44">
        <f>F44-E44</f>
        <v>2</v>
      </c>
      <c r="K44">
        <f>IF(J44=0,5,IF(J44=1,4,IF(J44=2,3,IF(J44=1,2,0))))</f>
        <v>3</v>
      </c>
    </row>
    <row r="45" spans="1:11" x14ac:dyDescent="0.45">
      <c r="A45" s="4">
        <v>45778</v>
      </c>
      <c r="B45" t="s">
        <v>5</v>
      </c>
      <c r="C45" t="s">
        <v>10</v>
      </c>
      <c r="D45" s="3">
        <v>8742</v>
      </c>
      <c r="E45" s="4">
        <v>45799</v>
      </c>
      <c r="F45" s="4">
        <v>45804</v>
      </c>
      <c r="G45">
        <v>3</v>
      </c>
      <c r="H45">
        <v>2</v>
      </c>
      <c r="I45">
        <v>4</v>
      </c>
      <c r="J45">
        <f>F45-E45</f>
        <v>5</v>
      </c>
      <c r="K45">
        <f>IF(J45=0,5,IF(J45=1,4,IF(J45=2,3,IF(J45=1,2,0))))</f>
        <v>0</v>
      </c>
    </row>
    <row r="46" spans="1:11" x14ac:dyDescent="0.45">
      <c r="A46" s="4">
        <v>45782</v>
      </c>
      <c r="B46" t="s">
        <v>5</v>
      </c>
      <c r="C46" t="s">
        <v>10</v>
      </c>
      <c r="D46" s="3">
        <v>11641</v>
      </c>
      <c r="E46" s="4">
        <v>45789</v>
      </c>
      <c r="F46" s="4">
        <v>45791</v>
      </c>
      <c r="G46">
        <v>3</v>
      </c>
      <c r="H46">
        <v>3</v>
      </c>
      <c r="I46">
        <v>1</v>
      </c>
      <c r="J46">
        <f>F46-E46</f>
        <v>2</v>
      </c>
      <c r="K46">
        <f>IF(J46=0,5,IF(J46=1,4,IF(J46=2,3,IF(J46=1,2,0))))</f>
        <v>3</v>
      </c>
    </row>
    <row r="47" spans="1:11" x14ac:dyDescent="0.45">
      <c r="A47" s="4">
        <v>45782</v>
      </c>
      <c r="B47" t="s">
        <v>6</v>
      </c>
      <c r="C47" t="s">
        <v>10</v>
      </c>
      <c r="D47" s="3">
        <v>9282</v>
      </c>
      <c r="E47" s="4">
        <v>45793</v>
      </c>
      <c r="F47" s="4">
        <v>45795</v>
      </c>
      <c r="G47">
        <v>1</v>
      </c>
      <c r="H47">
        <v>1</v>
      </c>
      <c r="I47">
        <v>1</v>
      </c>
      <c r="J47">
        <f>F47-E47</f>
        <v>2</v>
      </c>
      <c r="K47">
        <f>IF(J47=0,5,IF(J47=1,4,IF(J47=2,3,IF(J47=1,2,0))))</f>
        <v>3</v>
      </c>
    </row>
    <row r="48" spans="1:11" x14ac:dyDescent="0.45">
      <c r="A48" s="4">
        <v>45784</v>
      </c>
      <c r="B48" t="s">
        <v>6</v>
      </c>
      <c r="C48" t="s">
        <v>8</v>
      </c>
      <c r="D48" s="3">
        <v>8703</v>
      </c>
      <c r="E48" s="4">
        <v>45796</v>
      </c>
      <c r="F48" s="4">
        <v>45794</v>
      </c>
      <c r="G48">
        <v>3</v>
      </c>
      <c r="H48">
        <v>3</v>
      </c>
      <c r="I48">
        <v>2</v>
      </c>
      <c r="J48">
        <f>F48-E48</f>
        <v>-2</v>
      </c>
      <c r="K48">
        <f>IF(J48=0,5,IF(J48=1,4,IF(J48=2,3,IF(J48=1,2,0))))</f>
        <v>0</v>
      </c>
    </row>
    <row r="49" spans="1:11" x14ac:dyDescent="0.45">
      <c r="A49" s="4">
        <v>45795</v>
      </c>
      <c r="B49" t="s">
        <v>6</v>
      </c>
      <c r="C49" t="s">
        <v>8</v>
      </c>
      <c r="D49" s="3">
        <v>11643</v>
      </c>
      <c r="E49" s="4">
        <v>45809</v>
      </c>
      <c r="F49" s="4">
        <v>45813</v>
      </c>
      <c r="G49">
        <v>2</v>
      </c>
      <c r="H49">
        <v>3</v>
      </c>
      <c r="I49">
        <v>3</v>
      </c>
      <c r="J49">
        <f>F49-E49</f>
        <v>4</v>
      </c>
      <c r="K49">
        <f>IF(J49=0,5,IF(J49=1,4,IF(J49=2,3,IF(J49=1,2,0))))</f>
        <v>0</v>
      </c>
    </row>
    <row r="50" spans="1:11" x14ac:dyDescent="0.45">
      <c r="A50" s="4">
        <v>45798</v>
      </c>
      <c r="B50" t="s">
        <v>5</v>
      </c>
      <c r="C50" t="s">
        <v>10</v>
      </c>
      <c r="D50" s="3">
        <v>8680</v>
      </c>
      <c r="E50" s="4">
        <v>45819</v>
      </c>
      <c r="F50" s="4">
        <v>45818</v>
      </c>
      <c r="G50">
        <v>3</v>
      </c>
      <c r="H50">
        <v>2</v>
      </c>
      <c r="I50">
        <v>3</v>
      </c>
      <c r="J50">
        <f>F50-E50</f>
        <v>-1</v>
      </c>
      <c r="K50">
        <f>IF(J50=0,5,IF(J50=1,4,IF(J50=2,3,IF(J50=1,2,0))))</f>
        <v>0</v>
      </c>
    </row>
    <row r="51" spans="1:11" x14ac:dyDescent="0.45">
      <c r="A51" s="4">
        <v>45803</v>
      </c>
      <c r="B51" t="s">
        <v>5</v>
      </c>
      <c r="C51" t="s">
        <v>9</v>
      </c>
      <c r="D51" s="3">
        <v>3334</v>
      </c>
      <c r="E51" s="4">
        <v>45817</v>
      </c>
      <c r="F51" s="4">
        <v>45817</v>
      </c>
      <c r="G51">
        <v>1</v>
      </c>
      <c r="H51">
        <v>3</v>
      </c>
      <c r="I51">
        <v>3</v>
      </c>
      <c r="J51">
        <f>F51-E51</f>
        <v>0</v>
      </c>
      <c r="K51">
        <f>IF(J51=0,5,IF(J51=1,4,IF(J51=2,3,IF(J51=1,2,0))))</f>
        <v>5</v>
      </c>
    </row>
    <row r="52" spans="1:11" x14ac:dyDescent="0.45">
      <c r="A52" s="4">
        <v>45806</v>
      </c>
      <c r="B52" t="s">
        <v>2</v>
      </c>
      <c r="C52" t="s">
        <v>12</v>
      </c>
      <c r="D52" s="3">
        <v>10430</v>
      </c>
      <c r="E52" s="4">
        <v>45823</v>
      </c>
      <c r="F52" s="4">
        <v>45825</v>
      </c>
      <c r="G52">
        <v>2</v>
      </c>
      <c r="H52">
        <v>2</v>
      </c>
      <c r="I52">
        <v>3</v>
      </c>
      <c r="J52">
        <f>F52-E52</f>
        <v>2</v>
      </c>
      <c r="K52">
        <f>IF(J52=0,5,IF(J52=1,4,IF(J52=2,3,IF(J52=1,2,0))))</f>
        <v>3</v>
      </c>
    </row>
    <row r="53" spans="1:11" x14ac:dyDescent="0.45">
      <c r="A53" s="4">
        <v>45808</v>
      </c>
      <c r="B53" t="s">
        <v>2</v>
      </c>
      <c r="C53" t="s">
        <v>8</v>
      </c>
      <c r="D53" s="3">
        <v>6600</v>
      </c>
      <c r="E53" s="4">
        <v>45818</v>
      </c>
      <c r="F53" s="4">
        <v>45822</v>
      </c>
      <c r="G53">
        <v>4</v>
      </c>
      <c r="H53">
        <v>2</v>
      </c>
      <c r="I53">
        <v>2</v>
      </c>
      <c r="J53">
        <f>F53-E53</f>
        <v>4</v>
      </c>
      <c r="K53">
        <f>IF(J53=0,5,IF(J53=1,4,IF(J53=2,3,IF(J53=1,2,0))))</f>
        <v>0</v>
      </c>
    </row>
    <row r="54" spans="1:11" x14ac:dyDescent="0.45">
      <c r="A54" s="4">
        <v>45809</v>
      </c>
      <c r="B54" t="s">
        <v>3</v>
      </c>
      <c r="C54" t="s">
        <v>8</v>
      </c>
      <c r="D54" s="3">
        <v>4296</v>
      </c>
      <c r="E54" s="4">
        <v>45819</v>
      </c>
      <c r="F54" s="4">
        <v>45817</v>
      </c>
      <c r="G54">
        <v>3</v>
      </c>
      <c r="H54">
        <v>1</v>
      </c>
      <c r="I54">
        <v>3</v>
      </c>
      <c r="J54">
        <f>F54-E54</f>
        <v>-2</v>
      </c>
      <c r="K54">
        <f>IF(J54=0,5,IF(J54=1,4,IF(J54=2,3,IF(J54=1,2,0))))</f>
        <v>0</v>
      </c>
    </row>
    <row r="55" spans="1:11" x14ac:dyDescent="0.45">
      <c r="A55" s="4">
        <v>45812</v>
      </c>
      <c r="B55" t="s">
        <v>3</v>
      </c>
      <c r="C55" t="s">
        <v>13</v>
      </c>
      <c r="D55" s="3">
        <v>7111</v>
      </c>
      <c r="E55" s="4">
        <v>45829</v>
      </c>
      <c r="F55" s="4">
        <v>45834</v>
      </c>
      <c r="G55">
        <v>3</v>
      </c>
      <c r="H55">
        <v>4</v>
      </c>
      <c r="I55">
        <v>2</v>
      </c>
      <c r="J55">
        <f>F55-E55</f>
        <v>5</v>
      </c>
      <c r="K55">
        <f>IF(J55=0,5,IF(J55=1,4,IF(J55=2,3,IF(J55=1,2,0))))</f>
        <v>0</v>
      </c>
    </row>
    <row r="56" spans="1:11" x14ac:dyDescent="0.45">
      <c r="A56" s="4">
        <v>45813</v>
      </c>
      <c r="B56" t="s">
        <v>3</v>
      </c>
      <c r="C56" t="s">
        <v>11</v>
      </c>
      <c r="D56" s="3">
        <v>4676</v>
      </c>
      <c r="E56" s="4">
        <v>45832</v>
      </c>
      <c r="F56" s="4">
        <v>45835</v>
      </c>
      <c r="G56">
        <v>2</v>
      </c>
      <c r="H56">
        <v>2</v>
      </c>
      <c r="I56">
        <v>1</v>
      </c>
      <c r="J56">
        <f>F56-E56</f>
        <v>3</v>
      </c>
      <c r="K56">
        <f>IF(J56=0,5,IF(J56=1,4,IF(J56=2,3,IF(J56=1,2,0))))</f>
        <v>0</v>
      </c>
    </row>
    <row r="57" spans="1:11" x14ac:dyDescent="0.45">
      <c r="A57" s="4">
        <v>45818</v>
      </c>
      <c r="B57" t="s">
        <v>5</v>
      </c>
      <c r="C57" t="s">
        <v>10</v>
      </c>
      <c r="D57" s="3">
        <v>6783</v>
      </c>
      <c r="E57" s="4">
        <v>45839</v>
      </c>
      <c r="F57" s="4">
        <v>45837</v>
      </c>
      <c r="G57">
        <v>4</v>
      </c>
      <c r="H57">
        <v>4</v>
      </c>
      <c r="I57">
        <v>4</v>
      </c>
      <c r="J57">
        <f>F57-E57</f>
        <v>-2</v>
      </c>
      <c r="K57">
        <f>IF(J57=0,5,IF(J57=1,4,IF(J57=2,3,IF(J57=1,2,0))))</f>
        <v>0</v>
      </c>
    </row>
    <row r="58" spans="1:11" x14ac:dyDescent="0.45">
      <c r="A58" s="4">
        <v>45819</v>
      </c>
      <c r="B58" t="s">
        <v>5</v>
      </c>
      <c r="C58" t="s">
        <v>13</v>
      </c>
      <c r="D58" s="3">
        <v>8079</v>
      </c>
      <c r="E58" s="4">
        <v>45831</v>
      </c>
      <c r="F58" s="4">
        <v>45833</v>
      </c>
      <c r="G58">
        <v>4</v>
      </c>
      <c r="H58">
        <v>3</v>
      </c>
      <c r="I58">
        <v>4</v>
      </c>
      <c r="J58">
        <f>F58-E58</f>
        <v>2</v>
      </c>
      <c r="K58">
        <f>IF(J58=0,5,IF(J58=1,4,IF(J58=2,3,IF(J58=1,2,0))))</f>
        <v>3</v>
      </c>
    </row>
    <row r="59" spans="1:11" x14ac:dyDescent="0.45">
      <c r="A59" s="4">
        <v>45821</v>
      </c>
      <c r="B59" t="s">
        <v>4</v>
      </c>
      <c r="C59" t="s">
        <v>9</v>
      </c>
      <c r="D59" s="3">
        <v>3456</v>
      </c>
      <c r="E59" s="4">
        <v>45832</v>
      </c>
      <c r="F59" s="4">
        <v>45832</v>
      </c>
      <c r="G59">
        <v>2</v>
      </c>
      <c r="H59">
        <v>2</v>
      </c>
      <c r="I59">
        <v>1</v>
      </c>
      <c r="J59">
        <f>F59-E59</f>
        <v>0</v>
      </c>
      <c r="K59">
        <f>IF(J59=0,5,IF(J59=1,4,IF(J59=2,3,IF(J59=1,2,0))))</f>
        <v>5</v>
      </c>
    </row>
    <row r="60" spans="1:11" x14ac:dyDescent="0.45">
      <c r="A60" s="4">
        <v>45822</v>
      </c>
      <c r="B60" t="s">
        <v>2</v>
      </c>
      <c r="C60" t="s">
        <v>7</v>
      </c>
      <c r="D60" s="3">
        <v>10387</v>
      </c>
      <c r="E60" s="4">
        <v>45831</v>
      </c>
      <c r="F60" s="4">
        <v>45829</v>
      </c>
      <c r="G60">
        <v>1</v>
      </c>
      <c r="H60">
        <v>4</v>
      </c>
      <c r="I60">
        <v>2</v>
      </c>
      <c r="J60">
        <f>F60-E60</f>
        <v>-2</v>
      </c>
      <c r="K60">
        <f>IF(J60=0,5,IF(J60=1,4,IF(J60=2,3,IF(J60=1,2,0))))</f>
        <v>0</v>
      </c>
    </row>
    <row r="61" spans="1:11" x14ac:dyDescent="0.45">
      <c r="A61" s="4">
        <v>45831</v>
      </c>
      <c r="B61" t="s">
        <v>3</v>
      </c>
      <c r="C61" t="s">
        <v>11</v>
      </c>
      <c r="D61" s="3">
        <v>1512</v>
      </c>
      <c r="E61" s="4">
        <v>45839</v>
      </c>
      <c r="F61" s="4">
        <v>45837</v>
      </c>
      <c r="G61">
        <v>3</v>
      </c>
      <c r="H61">
        <v>2</v>
      </c>
      <c r="I61">
        <v>1</v>
      </c>
      <c r="J61">
        <f>F61-E61</f>
        <v>-2</v>
      </c>
      <c r="K61">
        <f>IF(J61=0,5,IF(J61=1,4,IF(J61=2,3,IF(J61=1,2,0))))</f>
        <v>0</v>
      </c>
    </row>
    <row r="62" spans="1:11" x14ac:dyDescent="0.45">
      <c r="A62" s="4">
        <v>45832</v>
      </c>
      <c r="B62" t="s">
        <v>6</v>
      </c>
      <c r="C62" t="s">
        <v>13</v>
      </c>
      <c r="D62" s="3">
        <v>1622</v>
      </c>
      <c r="E62" s="4">
        <v>45842</v>
      </c>
      <c r="F62" s="4">
        <v>45844</v>
      </c>
      <c r="G62">
        <v>3</v>
      </c>
      <c r="H62">
        <v>1</v>
      </c>
      <c r="I62">
        <v>3</v>
      </c>
      <c r="J62">
        <f>F62-E62</f>
        <v>2</v>
      </c>
      <c r="K62">
        <f>IF(J62=0,5,IF(J62=1,4,IF(J62=2,3,IF(J62=1,2,0))))</f>
        <v>3</v>
      </c>
    </row>
    <row r="63" spans="1:11" x14ac:dyDescent="0.45">
      <c r="A63" s="4">
        <v>45836</v>
      </c>
      <c r="B63" t="s">
        <v>4</v>
      </c>
      <c r="C63" t="s">
        <v>7</v>
      </c>
      <c r="D63" s="3">
        <v>7890</v>
      </c>
      <c r="E63" s="4">
        <v>45851</v>
      </c>
      <c r="F63" s="4">
        <v>45850</v>
      </c>
      <c r="G63">
        <v>3</v>
      </c>
      <c r="H63">
        <v>3</v>
      </c>
      <c r="I63">
        <v>4</v>
      </c>
      <c r="J63">
        <f>F63-E63</f>
        <v>-1</v>
      </c>
      <c r="K63">
        <f>IF(J63=0,5,IF(J63=1,4,IF(J63=2,3,IF(J63=1,2,0))))</f>
        <v>0</v>
      </c>
    </row>
    <row r="64" spans="1:11" x14ac:dyDescent="0.45">
      <c r="A64" s="4">
        <v>45844</v>
      </c>
      <c r="B64" t="s">
        <v>5</v>
      </c>
      <c r="C64" t="s">
        <v>13</v>
      </c>
      <c r="D64" s="3">
        <v>2704</v>
      </c>
      <c r="E64" s="4">
        <v>45857</v>
      </c>
      <c r="F64" s="4">
        <v>45856</v>
      </c>
      <c r="G64">
        <v>3</v>
      </c>
      <c r="H64">
        <v>3</v>
      </c>
      <c r="I64">
        <v>1</v>
      </c>
      <c r="J64">
        <f>F64-E64</f>
        <v>-1</v>
      </c>
      <c r="K64">
        <f>IF(J64=0,5,IF(J64=1,4,IF(J64=2,3,IF(J64=1,2,0))))</f>
        <v>0</v>
      </c>
    </row>
    <row r="65" spans="1:11" x14ac:dyDescent="0.45">
      <c r="A65" s="4">
        <v>45848</v>
      </c>
      <c r="B65" t="s">
        <v>4</v>
      </c>
      <c r="C65" t="s">
        <v>9</v>
      </c>
      <c r="D65" s="3">
        <v>3383</v>
      </c>
      <c r="E65" s="4">
        <v>45857</v>
      </c>
      <c r="F65" s="4">
        <v>45857</v>
      </c>
      <c r="G65">
        <v>3</v>
      </c>
      <c r="H65">
        <v>3</v>
      </c>
      <c r="I65">
        <v>4</v>
      </c>
      <c r="J65">
        <f>F65-E65</f>
        <v>0</v>
      </c>
      <c r="K65">
        <f>IF(J65=0,5,IF(J65=1,4,IF(J65=2,3,IF(J65=1,2,0))))</f>
        <v>5</v>
      </c>
    </row>
    <row r="66" spans="1:11" x14ac:dyDescent="0.45">
      <c r="A66" s="4">
        <v>45848</v>
      </c>
      <c r="B66" t="s">
        <v>4</v>
      </c>
      <c r="C66" t="s">
        <v>9</v>
      </c>
      <c r="D66" s="3">
        <v>7444</v>
      </c>
      <c r="E66" s="4">
        <v>45861</v>
      </c>
      <c r="F66" s="4">
        <v>45866</v>
      </c>
      <c r="G66">
        <v>3</v>
      </c>
      <c r="H66">
        <v>4</v>
      </c>
      <c r="I66">
        <v>3</v>
      </c>
      <c r="J66">
        <f>F66-E66</f>
        <v>5</v>
      </c>
      <c r="K66">
        <f>IF(J66=0,5,IF(J66=1,4,IF(J66=2,3,IF(J66=1,2,0))))</f>
        <v>0</v>
      </c>
    </row>
    <row r="67" spans="1:11" x14ac:dyDescent="0.45">
      <c r="A67" s="4">
        <v>45851</v>
      </c>
      <c r="B67" t="s">
        <v>5</v>
      </c>
      <c r="C67" t="s">
        <v>10</v>
      </c>
      <c r="D67" s="3">
        <v>2340</v>
      </c>
      <c r="E67" s="4">
        <v>45867</v>
      </c>
      <c r="F67" s="4">
        <v>45865</v>
      </c>
      <c r="G67">
        <v>3</v>
      </c>
      <c r="H67">
        <v>2</v>
      </c>
      <c r="I67">
        <v>4</v>
      </c>
      <c r="J67">
        <f>F67-E67</f>
        <v>-2</v>
      </c>
      <c r="K67">
        <f>IF(J67=0,5,IF(J67=1,4,IF(J67=2,3,IF(J67=1,2,0))))</f>
        <v>0</v>
      </c>
    </row>
    <row r="68" spans="1:11" x14ac:dyDescent="0.45">
      <c r="A68" s="4">
        <v>45853</v>
      </c>
      <c r="B68" t="s">
        <v>5</v>
      </c>
      <c r="C68" t="s">
        <v>9</v>
      </c>
      <c r="D68" s="3">
        <v>1689</v>
      </c>
      <c r="E68" s="4">
        <v>45874</v>
      </c>
      <c r="F68" s="4">
        <v>45873</v>
      </c>
      <c r="G68">
        <v>3</v>
      </c>
      <c r="H68">
        <v>3</v>
      </c>
      <c r="I68">
        <v>4</v>
      </c>
      <c r="J68">
        <f>F68-E68</f>
        <v>-1</v>
      </c>
      <c r="K68">
        <f>IF(J68=0,5,IF(J68=1,4,IF(J68=2,3,IF(J68=1,2,0))))</f>
        <v>0</v>
      </c>
    </row>
    <row r="69" spans="1:11" x14ac:dyDescent="0.45">
      <c r="A69" s="4">
        <v>45870</v>
      </c>
      <c r="B69" t="s">
        <v>6</v>
      </c>
      <c r="C69" t="s">
        <v>10</v>
      </c>
      <c r="D69" s="3">
        <v>3499</v>
      </c>
      <c r="E69" s="4">
        <v>45877</v>
      </c>
      <c r="F69" s="4">
        <v>45879</v>
      </c>
      <c r="G69">
        <v>2</v>
      </c>
      <c r="H69">
        <v>1</v>
      </c>
      <c r="I69">
        <v>2</v>
      </c>
      <c r="J69">
        <f>F69-E69</f>
        <v>2</v>
      </c>
      <c r="K69">
        <f>IF(J69=0,5,IF(J69=1,4,IF(J69=2,3,IF(J69=1,2,0))))</f>
        <v>3</v>
      </c>
    </row>
    <row r="70" spans="1:11" x14ac:dyDescent="0.45">
      <c r="A70" s="4">
        <v>45872</v>
      </c>
      <c r="B70" t="s">
        <v>5</v>
      </c>
      <c r="C70" t="s">
        <v>9</v>
      </c>
      <c r="D70" s="3">
        <v>3072</v>
      </c>
      <c r="E70" s="4">
        <v>45885</v>
      </c>
      <c r="F70" s="4">
        <v>45890</v>
      </c>
      <c r="G70">
        <v>2</v>
      </c>
      <c r="H70">
        <v>4</v>
      </c>
      <c r="I70">
        <v>1</v>
      </c>
      <c r="J70">
        <f>F70-E70</f>
        <v>5</v>
      </c>
      <c r="K70">
        <f>IF(J70=0,5,IF(J70=1,4,IF(J70=2,3,IF(J70=1,2,0))))</f>
        <v>0</v>
      </c>
    </row>
    <row r="71" spans="1:11" x14ac:dyDescent="0.45">
      <c r="A71" s="4">
        <v>45872</v>
      </c>
      <c r="B71" t="s">
        <v>3</v>
      </c>
      <c r="C71" t="s">
        <v>8</v>
      </c>
      <c r="D71" s="3">
        <v>5564</v>
      </c>
      <c r="E71" s="4">
        <v>45891</v>
      </c>
      <c r="F71" s="4">
        <v>45890</v>
      </c>
      <c r="G71">
        <v>4</v>
      </c>
      <c r="H71">
        <v>1</v>
      </c>
      <c r="I71">
        <v>3</v>
      </c>
      <c r="J71">
        <f>F71-E71</f>
        <v>-1</v>
      </c>
      <c r="K71">
        <f>IF(J71=0,5,IF(J71=1,4,IF(J71=2,3,IF(J71=1,2,0))))</f>
        <v>0</v>
      </c>
    </row>
    <row r="72" spans="1:11" x14ac:dyDescent="0.45">
      <c r="A72" s="4">
        <v>45881</v>
      </c>
      <c r="B72" t="s">
        <v>3</v>
      </c>
      <c r="C72" t="s">
        <v>11</v>
      </c>
      <c r="D72" s="3">
        <v>6943</v>
      </c>
      <c r="E72" s="4">
        <v>45894</v>
      </c>
      <c r="F72" s="4">
        <v>45898</v>
      </c>
      <c r="G72">
        <v>4</v>
      </c>
      <c r="H72">
        <v>4</v>
      </c>
      <c r="I72">
        <v>1</v>
      </c>
      <c r="J72">
        <f>F72-E72</f>
        <v>4</v>
      </c>
      <c r="K72">
        <f>IF(J72=0,5,IF(J72=1,4,IF(J72=2,3,IF(J72=1,2,0))))</f>
        <v>0</v>
      </c>
    </row>
    <row r="73" spans="1:11" x14ac:dyDescent="0.45">
      <c r="A73" s="4">
        <v>45882</v>
      </c>
      <c r="B73" t="s">
        <v>6</v>
      </c>
      <c r="C73" t="s">
        <v>10</v>
      </c>
      <c r="D73" s="3">
        <v>5677</v>
      </c>
      <c r="E73" s="4">
        <v>45901</v>
      </c>
      <c r="F73" s="4">
        <v>45901</v>
      </c>
      <c r="G73">
        <v>3</v>
      </c>
      <c r="H73">
        <v>1</v>
      </c>
      <c r="I73">
        <v>2</v>
      </c>
      <c r="J73">
        <f>F73-E73</f>
        <v>0</v>
      </c>
      <c r="K73">
        <f>IF(J73=0,5,IF(J73=1,4,IF(J73=2,3,IF(J73=1,2,0))))</f>
        <v>5</v>
      </c>
    </row>
    <row r="74" spans="1:11" x14ac:dyDescent="0.45">
      <c r="A74" s="4">
        <v>45883</v>
      </c>
      <c r="B74" t="s">
        <v>2</v>
      </c>
      <c r="C74" t="s">
        <v>12</v>
      </c>
      <c r="D74" s="3">
        <v>5057</v>
      </c>
      <c r="E74" s="4">
        <v>45890</v>
      </c>
      <c r="F74" s="4">
        <v>45894</v>
      </c>
      <c r="G74">
        <v>4</v>
      </c>
      <c r="H74">
        <v>3</v>
      </c>
      <c r="I74">
        <v>1</v>
      </c>
      <c r="J74">
        <f>F74-E74</f>
        <v>4</v>
      </c>
      <c r="K74">
        <f>IF(J74=0,5,IF(J74=1,4,IF(J74=2,3,IF(J74=1,2,0))))</f>
        <v>0</v>
      </c>
    </row>
    <row r="75" spans="1:11" x14ac:dyDescent="0.45">
      <c r="A75" s="4">
        <v>45884</v>
      </c>
      <c r="B75" t="s">
        <v>5</v>
      </c>
      <c r="C75" t="s">
        <v>13</v>
      </c>
      <c r="D75" s="3">
        <v>9065</v>
      </c>
      <c r="E75" s="4">
        <v>45892</v>
      </c>
      <c r="F75" s="4">
        <v>45894</v>
      </c>
      <c r="G75">
        <v>2</v>
      </c>
      <c r="H75">
        <v>2</v>
      </c>
      <c r="I75">
        <v>1</v>
      </c>
      <c r="J75">
        <f>F75-E75</f>
        <v>2</v>
      </c>
      <c r="K75">
        <f>IF(J75=0,5,IF(J75=1,4,IF(J75=2,3,IF(J75=1,2,0))))</f>
        <v>3</v>
      </c>
    </row>
    <row r="76" spans="1:11" x14ac:dyDescent="0.45">
      <c r="A76" s="4">
        <v>45884</v>
      </c>
      <c r="B76" t="s">
        <v>2</v>
      </c>
      <c r="C76" t="s">
        <v>8</v>
      </c>
      <c r="D76" s="3">
        <v>4048</v>
      </c>
      <c r="E76" s="4">
        <v>45903</v>
      </c>
      <c r="F76" s="4">
        <v>45908</v>
      </c>
      <c r="G76">
        <v>1</v>
      </c>
      <c r="H76">
        <v>1</v>
      </c>
      <c r="I76">
        <v>3</v>
      </c>
      <c r="J76">
        <f>F76-E76</f>
        <v>5</v>
      </c>
      <c r="K76">
        <f>IF(J76=0,5,IF(J76=1,4,IF(J76=2,3,IF(J76=1,2,0))))</f>
        <v>0</v>
      </c>
    </row>
    <row r="77" spans="1:11" x14ac:dyDescent="0.45">
      <c r="A77" s="4">
        <v>45886</v>
      </c>
      <c r="B77" t="s">
        <v>3</v>
      </c>
      <c r="C77" t="s">
        <v>8</v>
      </c>
      <c r="D77" s="3">
        <v>4198</v>
      </c>
      <c r="E77" s="4">
        <v>45906</v>
      </c>
      <c r="F77" s="4">
        <v>45905</v>
      </c>
      <c r="G77">
        <v>4</v>
      </c>
      <c r="H77">
        <v>2</v>
      </c>
      <c r="I77">
        <v>1</v>
      </c>
      <c r="J77">
        <f>F77-E77</f>
        <v>-1</v>
      </c>
      <c r="K77">
        <f>IF(J77=0,5,IF(J77=1,4,IF(J77=2,3,IF(J77=1,2,0))))</f>
        <v>0</v>
      </c>
    </row>
    <row r="78" spans="1:11" x14ac:dyDescent="0.45">
      <c r="A78" s="4">
        <v>45891</v>
      </c>
      <c r="B78" t="s">
        <v>2</v>
      </c>
      <c r="C78" t="s">
        <v>7</v>
      </c>
      <c r="D78" s="3">
        <v>10518</v>
      </c>
      <c r="E78" s="4">
        <v>45904</v>
      </c>
      <c r="F78" s="4">
        <v>45907</v>
      </c>
      <c r="G78">
        <v>4</v>
      </c>
      <c r="H78">
        <v>1</v>
      </c>
      <c r="I78">
        <v>2</v>
      </c>
      <c r="J78">
        <f>F78-E78</f>
        <v>3</v>
      </c>
      <c r="K78">
        <f>IF(J78=0,5,IF(J78=1,4,IF(J78=2,3,IF(J78=1,2,0))))</f>
        <v>0</v>
      </c>
    </row>
    <row r="79" spans="1:11" x14ac:dyDescent="0.45">
      <c r="A79" s="4">
        <v>45898</v>
      </c>
      <c r="B79" t="s">
        <v>3</v>
      </c>
      <c r="C79" t="s">
        <v>11</v>
      </c>
      <c r="D79" s="3">
        <v>7239</v>
      </c>
      <c r="E79" s="4">
        <v>45917</v>
      </c>
      <c r="F79" s="4">
        <v>45919</v>
      </c>
      <c r="G79">
        <v>4</v>
      </c>
      <c r="H79">
        <v>3</v>
      </c>
      <c r="I79">
        <v>4</v>
      </c>
      <c r="J79">
        <f>F79-E79</f>
        <v>2</v>
      </c>
      <c r="K79">
        <f>IF(J79=0,5,IF(J79=1,4,IF(J79=2,3,IF(J79=1,2,0))))</f>
        <v>3</v>
      </c>
    </row>
    <row r="80" spans="1:11" x14ac:dyDescent="0.45">
      <c r="A80" s="4">
        <v>45900</v>
      </c>
      <c r="B80" t="s">
        <v>6</v>
      </c>
      <c r="C80" t="s">
        <v>13</v>
      </c>
      <c r="D80" s="3">
        <v>9872</v>
      </c>
      <c r="E80" s="4">
        <v>45920</v>
      </c>
      <c r="F80" s="4">
        <v>45918</v>
      </c>
      <c r="G80">
        <v>1</v>
      </c>
      <c r="H80">
        <v>2</v>
      </c>
      <c r="I80">
        <v>2</v>
      </c>
      <c r="J80">
        <f>F80-E80</f>
        <v>-2</v>
      </c>
      <c r="K80">
        <f>IF(J80=0,5,IF(J80=1,4,IF(J80=2,3,IF(J80=1,2,0))))</f>
        <v>0</v>
      </c>
    </row>
    <row r="81" spans="1:11" x14ac:dyDescent="0.45">
      <c r="A81" s="4">
        <v>45913</v>
      </c>
      <c r="B81" t="s">
        <v>5</v>
      </c>
      <c r="C81" t="s">
        <v>9</v>
      </c>
      <c r="D81" s="3">
        <v>3515</v>
      </c>
      <c r="E81" s="4">
        <v>45921</v>
      </c>
      <c r="F81" s="4">
        <v>45921</v>
      </c>
      <c r="G81">
        <v>2</v>
      </c>
      <c r="H81">
        <v>1</v>
      </c>
      <c r="I81">
        <v>4</v>
      </c>
      <c r="J81">
        <f>F81-E81</f>
        <v>0</v>
      </c>
      <c r="K81">
        <f>IF(J81=0,5,IF(J81=1,4,IF(J81=2,3,IF(J81=1,2,0))))</f>
        <v>5</v>
      </c>
    </row>
    <row r="82" spans="1:11" x14ac:dyDescent="0.45">
      <c r="A82" s="4">
        <v>45914</v>
      </c>
      <c r="B82" t="s">
        <v>2</v>
      </c>
      <c r="C82" t="s">
        <v>7</v>
      </c>
      <c r="D82" s="3">
        <v>2660</v>
      </c>
      <c r="E82" s="4">
        <v>45935</v>
      </c>
      <c r="F82" s="4">
        <v>45939</v>
      </c>
      <c r="G82">
        <v>4</v>
      </c>
      <c r="H82">
        <v>1</v>
      </c>
      <c r="I82">
        <v>3</v>
      </c>
      <c r="J82">
        <f>F82-E82</f>
        <v>4</v>
      </c>
      <c r="K82">
        <f>IF(J82=0,5,IF(J82=1,4,IF(J82=2,3,IF(J82=1,2,0))))</f>
        <v>0</v>
      </c>
    </row>
    <row r="83" spans="1:11" x14ac:dyDescent="0.45">
      <c r="A83" s="4">
        <v>45916</v>
      </c>
      <c r="B83" t="s">
        <v>3</v>
      </c>
      <c r="C83" t="s">
        <v>11</v>
      </c>
      <c r="D83" s="3">
        <v>2672</v>
      </c>
      <c r="E83" s="4">
        <v>45934</v>
      </c>
      <c r="F83" s="4">
        <v>45936</v>
      </c>
      <c r="G83">
        <v>1</v>
      </c>
      <c r="H83">
        <v>3</v>
      </c>
      <c r="I83">
        <v>4</v>
      </c>
      <c r="J83">
        <f>F83-E83</f>
        <v>2</v>
      </c>
      <c r="K83">
        <f>IF(J83=0,5,IF(J83=1,4,IF(J83=2,3,IF(J83=1,2,0))))</f>
        <v>3</v>
      </c>
    </row>
    <row r="84" spans="1:11" x14ac:dyDescent="0.45">
      <c r="A84" s="4">
        <v>45923</v>
      </c>
      <c r="B84" t="s">
        <v>3</v>
      </c>
      <c r="C84" t="s">
        <v>8</v>
      </c>
      <c r="D84" s="3">
        <v>2266</v>
      </c>
      <c r="E84" s="4">
        <v>45944</v>
      </c>
      <c r="F84" s="4">
        <v>45943</v>
      </c>
      <c r="G84">
        <v>1</v>
      </c>
      <c r="H84">
        <v>2</v>
      </c>
      <c r="I84">
        <v>1</v>
      </c>
      <c r="J84">
        <f>F84-E84</f>
        <v>-1</v>
      </c>
      <c r="K84">
        <f>IF(J84=0,5,IF(J84=1,4,IF(J84=2,3,IF(J84=1,2,0))))</f>
        <v>0</v>
      </c>
    </row>
    <row r="85" spans="1:11" x14ac:dyDescent="0.45">
      <c r="A85" s="4">
        <v>45926</v>
      </c>
      <c r="B85" t="s">
        <v>4</v>
      </c>
      <c r="C85" t="s">
        <v>7</v>
      </c>
      <c r="D85" s="3">
        <v>8020</v>
      </c>
      <c r="E85" s="4">
        <v>45937</v>
      </c>
      <c r="F85" s="4">
        <v>45941</v>
      </c>
      <c r="G85">
        <v>1</v>
      </c>
      <c r="H85">
        <v>4</v>
      </c>
      <c r="I85">
        <v>3</v>
      </c>
      <c r="J85">
        <f>F85-E85</f>
        <v>4</v>
      </c>
      <c r="K85">
        <f>IF(J85=0,5,IF(J85=1,4,IF(J85=2,3,IF(J85=1,2,0))))</f>
        <v>0</v>
      </c>
    </row>
    <row r="86" spans="1:11" x14ac:dyDescent="0.45">
      <c r="A86" s="4">
        <v>45929</v>
      </c>
      <c r="B86" t="s">
        <v>6</v>
      </c>
      <c r="C86" t="s">
        <v>8</v>
      </c>
      <c r="D86" s="3">
        <v>6343</v>
      </c>
      <c r="E86" s="4">
        <v>45941</v>
      </c>
      <c r="F86" s="4">
        <v>45939</v>
      </c>
      <c r="G86">
        <v>3</v>
      </c>
      <c r="H86">
        <v>3</v>
      </c>
      <c r="I86">
        <v>1</v>
      </c>
      <c r="J86">
        <f>F86-E86</f>
        <v>-2</v>
      </c>
      <c r="K86">
        <f>IF(J86=0,5,IF(J86=1,4,IF(J86=2,3,IF(J86=1,2,0))))</f>
        <v>0</v>
      </c>
    </row>
    <row r="87" spans="1:11" x14ac:dyDescent="0.45">
      <c r="A87" s="4">
        <v>45930</v>
      </c>
      <c r="B87" t="s">
        <v>2</v>
      </c>
      <c r="C87" t="s">
        <v>8</v>
      </c>
      <c r="D87" s="3">
        <v>8387</v>
      </c>
      <c r="E87" s="4">
        <v>45945</v>
      </c>
      <c r="F87" s="4">
        <v>45949</v>
      </c>
      <c r="G87">
        <v>2</v>
      </c>
      <c r="H87">
        <v>2</v>
      </c>
      <c r="I87">
        <v>1</v>
      </c>
      <c r="J87">
        <f>F87-E87</f>
        <v>4</v>
      </c>
      <c r="K87">
        <f>IF(J87=0,5,IF(J87=1,4,IF(J87=2,3,IF(J87=1,2,0))))</f>
        <v>0</v>
      </c>
    </row>
    <row r="88" spans="1:11" x14ac:dyDescent="0.45">
      <c r="A88" s="4">
        <v>45934</v>
      </c>
      <c r="B88" t="s">
        <v>2</v>
      </c>
      <c r="C88" t="s">
        <v>7</v>
      </c>
      <c r="D88" s="3">
        <v>5440</v>
      </c>
      <c r="E88" s="4">
        <v>45955</v>
      </c>
      <c r="F88" s="4">
        <v>45955</v>
      </c>
      <c r="G88">
        <v>4</v>
      </c>
      <c r="H88">
        <v>4</v>
      </c>
      <c r="I88">
        <v>3</v>
      </c>
      <c r="J88">
        <f>F88-E88</f>
        <v>0</v>
      </c>
      <c r="K88">
        <f>IF(J88=0,5,IF(J88=1,4,IF(J88=2,3,IF(J88=1,2,0))))</f>
        <v>5</v>
      </c>
    </row>
    <row r="89" spans="1:11" x14ac:dyDescent="0.45">
      <c r="A89" s="4">
        <v>45941</v>
      </c>
      <c r="B89" t="s">
        <v>2</v>
      </c>
      <c r="C89" t="s">
        <v>8</v>
      </c>
      <c r="D89" s="3">
        <v>3875</v>
      </c>
      <c r="E89" s="4">
        <v>45954</v>
      </c>
      <c r="F89" s="4">
        <v>45953</v>
      </c>
      <c r="G89">
        <v>3</v>
      </c>
      <c r="H89">
        <v>4</v>
      </c>
      <c r="I89">
        <v>2</v>
      </c>
      <c r="J89">
        <f>F89-E89</f>
        <v>-1</v>
      </c>
      <c r="K89">
        <f>IF(J89=0,5,IF(J89=1,4,IF(J89=2,3,IF(J89=1,2,0))))</f>
        <v>0</v>
      </c>
    </row>
    <row r="90" spans="1:11" x14ac:dyDescent="0.45">
      <c r="A90" s="4">
        <v>45945</v>
      </c>
      <c r="B90" t="s">
        <v>5</v>
      </c>
      <c r="C90" t="s">
        <v>9</v>
      </c>
      <c r="D90" s="3">
        <v>5648</v>
      </c>
      <c r="E90" s="4">
        <v>45954</v>
      </c>
      <c r="F90" s="4">
        <v>45958</v>
      </c>
      <c r="G90">
        <v>4</v>
      </c>
      <c r="H90">
        <v>2</v>
      </c>
      <c r="I90">
        <v>4</v>
      </c>
      <c r="J90">
        <f>F90-E90</f>
        <v>4</v>
      </c>
      <c r="K90">
        <f>IF(J90=0,5,IF(J90=1,4,IF(J90=2,3,IF(J90=1,2,0))))</f>
        <v>0</v>
      </c>
    </row>
    <row r="91" spans="1:11" x14ac:dyDescent="0.45">
      <c r="A91" s="4">
        <v>45946</v>
      </c>
      <c r="B91" t="s">
        <v>5</v>
      </c>
      <c r="C91" t="s">
        <v>13</v>
      </c>
      <c r="D91" s="3">
        <v>7590</v>
      </c>
      <c r="E91" s="4">
        <v>45957</v>
      </c>
      <c r="F91" s="4">
        <v>45960</v>
      </c>
      <c r="G91">
        <v>4</v>
      </c>
      <c r="H91">
        <v>2</v>
      </c>
      <c r="I91">
        <v>2</v>
      </c>
      <c r="J91">
        <f>F91-E91</f>
        <v>3</v>
      </c>
      <c r="K91">
        <f>IF(J91=0,5,IF(J91=1,4,IF(J91=2,3,IF(J91=1,2,0))))</f>
        <v>0</v>
      </c>
    </row>
    <row r="92" spans="1:11" x14ac:dyDescent="0.45">
      <c r="A92" s="4">
        <v>45948</v>
      </c>
      <c r="B92" t="s">
        <v>4</v>
      </c>
      <c r="C92" t="s">
        <v>12</v>
      </c>
      <c r="D92" s="3">
        <v>9679</v>
      </c>
      <c r="E92" s="4">
        <v>45965</v>
      </c>
      <c r="F92" s="4">
        <v>45966</v>
      </c>
      <c r="G92">
        <v>3</v>
      </c>
      <c r="H92">
        <v>2</v>
      </c>
      <c r="I92">
        <v>1</v>
      </c>
      <c r="J92">
        <f>F92-E92</f>
        <v>1</v>
      </c>
      <c r="K92">
        <f>IF(J92=0,5,IF(J92=1,4,IF(J92=2,3,IF(J92=1,2,0))))</f>
        <v>4</v>
      </c>
    </row>
    <row r="93" spans="1:11" x14ac:dyDescent="0.45">
      <c r="A93" s="4">
        <v>45950</v>
      </c>
      <c r="B93" t="s">
        <v>4</v>
      </c>
      <c r="C93" t="s">
        <v>9</v>
      </c>
      <c r="D93" s="3">
        <v>4691</v>
      </c>
      <c r="E93" s="4">
        <v>45969</v>
      </c>
      <c r="F93" s="4">
        <v>45971</v>
      </c>
      <c r="G93">
        <v>1</v>
      </c>
      <c r="H93">
        <v>4</v>
      </c>
      <c r="I93">
        <v>1</v>
      </c>
      <c r="J93">
        <f>F93-E93</f>
        <v>2</v>
      </c>
      <c r="K93">
        <f>IF(J93=0,5,IF(J93=1,4,IF(J93=2,3,IF(J93=1,2,0))))</f>
        <v>3</v>
      </c>
    </row>
    <row r="94" spans="1:11" x14ac:dyDescent="0.45">
      <c r="A94" s="4">
        <v>45959</v>
      </c>
      <c r="B94" t="s">
        <v>4</v>
      </c>
      <c r="C94" t="s">
        <v>12</v>
      </c>
      <c r="D94" s="3">
        <v>5030</v>
      </c>
      <c r="E94" s="4">
        <v>45975</v>
      </c>
      <c r="F94" s="4">
        <v>45973</v>
      </c>
      <c r="G94">
        <v>1</v>
      </c>
      <c r="H94">
        <v>4</v>
      </c>
      <c r="I94">
        <v>4</v>
      </c>
      <c r="J94">
        <f>F94-E94</f>
        <v>-2</v>
      </c>
      <c r="K94">
        <f>IF(J94=0,5,IF(J94=1,4,IF(J94=2,3,IF(J94=1,2,0))))</f>
        <v>0</v>
      </c>
    </row>
    <row r="95" spans="1:11" x14ac:dyDescent="0.45">
      <c r="A95" s="4">
        <v>45970</v>
      </c>
      <c r="B95" t="s">
        <v>3</v>
      </c>
      <c r="C95" t="s">
        <v>8</v>
      </c>
      <c r="D95" s="3">
        <v>4657</v>
      </c>
      <c r="E95" s="4">
        <v>45985</v>
      </c>
      <c r="F95" s="4">
        <v>45987</v>
      </c>
      <c r="G95">
        <v>4</v>
      </c>
      <c r="H95">
        <v>4</v>
      </c>
      <c r="I95">
        <v>2</v>
      </c>
      <c r="J95">
        <f>F95-E95</f>
        <v>2</v>
      </c>
      <c r="K95">
        <f>IF(J95=0,5,IF(J95=1,4,IF(J95=2,3,IF(J95=1,2,0))))</f>
        <v>3</v>
      </c>
    </row>
    <row r="96" spans="1:11" x14ac:dyDescent="0.45">
      <c r="A96" s="4">
        <v>45971</v>
      </c>
      <c r="B96" t="s">
        <v>3</v>
      </c>
      <c r="C96" t="s">
        <v>8</v>
      </c>
      <c r="D96" s="3">
        <v>1536</v>
      </c>
      <c r="E96" s="4">
        <v>45979</v>
      </c>
      <c r="F96" s="4">
        <v>45983</v>
      </c>
      <c r="G96">
        <v>3</v>
      </c>
      <c r="H96">
        <v>2</v>
      </c>
      <c r="I96">
        <v>4</v>
      </c>
      <c r="J96">
        <f>F96-E96</f>
        <v>4</v>
      </c>
      <c r="K96">
        <f>IF(J96=0,5,IF(J96=1,4,IF(J96=2,3,IF(J96=1,2,0))))</f>
        <v>0</v>
      </c>
    </row>
    <row r="97" spans="1:11" x14ac:dyDescent="0.45">
      <c r="A97" s="4">
        <v>45971</v>
      </c>
      <c r="B97" t="s">
        <v>5</v>
      </c>
      <c r="C97" t="s">
        <v>10</v>
      </c>
      <c r="D97" s="3">
        <v>7960</v>
      </c>
      <c r="E97" s="4">
        <v>45979</v>
      </c>
      <c r="F97" s="4">
        <v>45977</v>
      </c>
      <c r="G97">
        <v>1</v>
      </c>
      <c r="H97">
        <v>3</v>
      </c>
      <c r="I97">
        <v>3</v>
      </c>
      <c r="J97">
        <f>F97-E97</f>
        <v>-2</v>
      </c>
      <c r="K97">
        <f>IF(J97=0,5,IF(J97=1,4,IF(J97=2,3,IF(J97=1,2,0))))</f>
        <v>0</v>
      </c>
    </row>
    <row r="98" spans="1:11" x14ac:dyDescent="0.45">
      <c r="A98" s="4">
        <v>45973</v>
      </c>
      <c r="B98" t="s">
        <v>2</v>
      </c>
      <c r="C98" t="s">
        <v>7</v>
      </c>
      <c r="D98" s="3">
        <v>11404</v>
      </c>
      <c r="E98" s="4">
        <v>45991</v>
      </c>
      <c r="F98" s="4">
        <v>45995</v>
      </c>
      <c r="G98">
        <v>4</v>
      </c>
      <c r="H98">
        <v>3</v>
      </c>
      <c r="I98">
        <v>2</v>
      </c>
      <c r="J98">
        <f>F98-E98</f>
        <v>4</v>
      </c>
      <c r="K98">
        <f>IF(J98=0,5,IF(J98=1,4,IF(J98=2,3,IF(J98=1,2,0))))</f>
        <v>0</v>
      </c>
    </row>
    <row r="99" spans="1:11" x14ac:dyDescent="0.45">
      <c r="A99" s="4">
        <v>45982</v>
      </c>
      <c r="B99" t="s">
        <v>6</v>
      </c>
      <c r="C99" t="s">
        <v>10</v>
      </c>
      <c r="D99" s="3">
        <v>2091</v>
      </c>
      <c r="E99" s="4">
        <v>45991</v>
      </c>
      <c r="F99" s="4">
        <v>45993</v>
      </c>
      <c r="G99">
        <v>3</v>
      </c>
      <c r="H99">
        <v>3</v>
      </c>
      <c r="I99">
        <v>3</v>
      </c>
      <c r="J99">
        <f>F99-E99</f>
        <v>2</v>
      </c>
      <c r="K99">
        <f>IF(J99=0,5,IF(J99=1,4,IF(J99=2,3,IF(J99=1,2,0))))</f>
        <v>3</v>
      </c>
    </row>
    <row r="100" spans="1:11" x14ac:dyDescent="0.45">
      <c r="A100" s="4">
        <v>45982</v>
      </c>
      <c r="B100" t="s">
        <v>6</v>
      </c>
      <c r="C100" t="s">
        <v>8</v>
      </c>
      <c r="D100" s="3">
        <v>7166</v>
      </c>
      <c r="E100" s="4">
        <v>46000</v>
      </c>
      <c r="F100" s="4">
        <v>46003</v>
      </c>
      <c r="G100">
        <v>4</v>
      </c>
      <c r="H100">
        <v>3</v>
      </c>
      <c r="I100">
        <v>2</v>
      </c>
      <c r="J100">
        <f>F100-E100</f>
        <v>3</v>
      </c>
      <c r="K100">
        <f>IF(J100=0,5,IF(J100=1,4,IF(J100=2,3,IF(J100=1,2,0))))</f>
        <v>0</v>
      </c>
    </row>
    <row r="101" spans="1:11" x14ac:dyDescent="0.45">
      <c r="A101" s="4">
        <v>45987</v>
      </c>
      <c r="B101" t="s">
        <v>3</v>
      </c>
      <c r="C101" t="s">
        <v>11</v>
      </c>
      <c r="D101" s="3">
        <v>9085</v>
      </c>
      <c r="E101" s="4">
        <v>45998</v>
      </c>
      <c r="F101" s="4">
        <v>45998</v>
      </c>
      <c r="G101">
        <v>3</v>
      </c>
      <c r="H101">
        <v>4</v>
      </c>
      <c r="I101">
        <v>1</v>
      </c>
      <c r="J101">
        <f>F101-E101</f>
        <v>0</v>
      </c>
      <c r="K101">
        <f>IF(J101=0,5,IF(J101=1,4,IF(J101=2,3,IF(J101=1,2,0))))</f>
        <v>5</v>
      </c>
    </row>
  </sheetData>
  <autoFilter ref="A1:K101" xr:uid="{00000000-0001-0000-0000-000000000000}">
    <sortState xmlns:xlrd2="http://schemas.microsoft.com/office/spreadsheetml/2017/richdata2" ref="A2:K101">
      <sortCondition ref="A12:A101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BD Achats bois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Claude Terrier</dc:creator>
  <cp:lastModifiedBy>Claude Terrier</cp:lastModifiedBy>
  <dcterms:created xsi:type="dcterms:W3CDTF">2026-01-03T13:56:39Z</dcterms:created>
  <dcterms:modified xsi:type="dcterms:W3CDTF">2026-01-03T15:13:29Z</dcterms:modified>
</cp:coreProperties>
</file>