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1-grcf\d1-grcf-bts-gpme\c11-gest-commande\"/>
    </mc:Choice>
  </mc:AlternateContent>
  <xr:revisionPtr revIDLastSave="0" documentId="13_ncr:1_{6A061749-4767-42BF-96D0-798EBB891991}" xr6:coauthVersionLast="47" xr6:coauthVersionMax="47" xr10:uidLastSave="{00000000-0000-0000-0000-000000000000}"/>
  <bookViews>
    <workbookView xWindow="-28898" yWindow="-98" windowWidth="28996" windowHeight="15796" xr2:uid="{AE1A32AF-F993-47FC-B40E-4FB6B08762E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3" i="1"/>
  <c r="E4" i="1"/>
  <c r="E5" i="1"/>
  <c r="E6" i="1"/>
  <c r="E7" i="1"/>
  <c r="E8" i="1"/>
  <c r="E2" i="1"/>
  <c r="C9" i="1"/>
  <c r="E13" i="1"/>
  <c r="E12" i="1"/>
  <c r="E14" i="1"/>
  <c r="E10" i="1"/>
  <c r="E11" i="1"/>
</calcChain>
</file>

<file path=xl/sharedStrings.xml><?xml version="1.0" encoding="utf-8"?>
<sst xmlns="http://schemas.openxmlformats.org/spreadsheetml/2006/main" count="46" uniqueCount="30">
  <si>
    <t>Familles</t>
  </si>
  <si>
    <t>Produits</t>
  </si>
  <si>
    <t>Stock initial</t>
  </si>
  <si>
    <t>Stock final</t>
  </si>
  <si>
    <t>Quantités vendues</t>
  </si>
  <si>
    <t>Bière</t>
  </si>
  <si>
    <t>Bière blanche</t>
  </si>
  <si>
    <t>Bière brune</t>
  </si>
  <si>
    <t>Bière ambrée</t>
  </si>
  <si>
    <t>Bière des montagnes</t>
  </si>
  <si>
    <t>Bière à la chartreuse</t>
  </si>
  <si>
    <t>Bière confite</t>
  </si>
  <si>
    <t>Soda</t>
  </si>
  <si>
    <t>Soda coca</t>
  </si>
  <si>
    <t>Soda citron</t>
  </si>
  <si>
    <t>Soda orange</t>
  </si>
  <si>
    <t>Soda gingembre</t>
  </si>
  <si>
    <t>Soda cannelle</t>
  </si>
  <si>
    <t>Accessoires</t>
  </si>
  <si>
    <t>% par article</t>
  </si>
  <si>
    <t>Production annuelle</t>
  </si>
  <si>
    <t>Stock moyen</t>
  </si>
  <si>
    <t>Taux rotation stock</t>
  </si>
  <si>
    <t>Vitesse rotation</t>
  </si>
  <si>
    <t>Production mensuelle</t>
  </si>
  <si>
    <t>Achat mensuel</t>
  </si>
  <si>
    <t>Achat annuel</t>
  </si>
  <si>
    <t>Bière fruits rouges</t>
  </si>
  <si>
    <t>Gobelets recyclables</t>
  </si>
  <si>
    <t>Pailles recyclables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</si>
</sst>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/>
    <xf numFmtId="43" fontId="4" fillId="0" borderId="1" xfId="1" applyFont="1" applyBorder="1"/>
    <xf numFmtId="165" fontId="4" fillId="0" borderId="1" xfId="0" applyNumberFormat="1" applyFont="1" applyBorder="1"/>
    <xf numFmtId="164" fontId="4" fillId="0" borderId="1" xfId="1" applyNumberFormat="1" applyFont="1" applyBorder="1"/>
    <xf numFmtId="0" fontId="3" fillId="2" borderId="1" xfId="0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83FF-9301-4A48-9DB1-09B134F258F4}">
  <dimension ref="A1:K18"/>
  <sheetViews>
    <sheetView tabSelected="1" zoomScale="145" zoomScaleNormal="145" workbookViewId="0">
      <selection sqref="A1:K18"/>
    </sheetView>
  </sheetViews>
  <sheetFormatPr baseColWidth="10" defaultRowHeight="14.25" x14ac:dyDescent="0.45"/>
  <cols>
    <col min="1" max="1" width="10.59765625" bestFit="1" customWidth="1"/>
    <col min="2" max="2" width="17.9296875" bestFit="1" customWidth="1"/>
    <col min="3" max="3" width="6.1328125" bestFit="1" customWidth="1"/>
    <col min="4" max="4" width="6.33203125" bestFit="1" customWidth="1"/>
    <col min="5" max="6" width="10.46484375" bestFit="1" customWidth="1"/>
    <col min="7" max="7" width="9.19921875" bestFit="1" customWidth="1"/>
    <col min="8" max="8" width="10" bestFit="1" customWidth="1"/>
    <col min="9" max="9" width="6.73046875" bestFit="1" customWidth="1"/>
    <col min="10" max="10" width="12.1328125" bestFit="1" customWidth="1"/>
    <col min="11" max="11" width="7.59765625" bestFit="1" customWidth="1"/>
  </cols>
  <sheetData>
    <row r="1" spans="1:11" ht="39.4" x14ac:dyDescent="0.45">
      <c r="A1" s="13" t="s">
        <v>0</v>
      </c>
      <c r="B1" s="13" t="s">
        <v>1</v>
      </c>
      <c r="C1" s="14" t="s">
        <v>19</v>
      </c>
      <c r="D1" s="14" t="s">
        <v>2</v>
      </c>
      <c r="E1" s="14" t="s">
        <v>24</v>
      </c>
      <c r="F1" s="14" t="s">
        <v>20</v>
      </c>
      <c r="G1" s="14" t="s">
        <v>4</v>
      </c>
      <c r="H1" s="14" t="s">
        <v>3</v>
      </c>
      <c r="I1" s="14" t="s">
        <v>21</v>
      </c>
      <c r="J1" s="14" t="s">
        <v>22</v>
      </c>
      <c r="K1" s="14" t="s">
        <v>23</v>
      </c>
    </row>
    <row r="2" spans="1:11" x14ac:dyDescent="0.45">
      <c r="A2" s="1" t="s">
        <v>5</v>
      </c>
      <c r="B2" s="1" t="s">
        <v>6</v>
      </c>
      <c r="C2" s="2">
        <v>0.32</v>
      </c>
      <c r="D2" s="3">
        <v>2500</v>
      </c>
      <c r="E2" s="3">
        <f t="shared" ref="E2:E8" si="0">C2*$E$9</f>
        <v>3200</v>
      </c>
      <c r="F2" s="3"/>
      <c r="G2" s="4">
        <v>37100</v>
      </c>
      <c r="H2" s="4"/>
      <c r="I2" s="5"/>
      <c r="J2" s="6"/>
      <c r="K2" s="7"/>
    </row>
    <row r="3" spans="1:11" x14ac:dyDescent="0.45">
      <c r="A3" s="1" t="s">
        <v>5</v>
      </c>
      <c r="B3" s="1" t="s">
        <v>7</v>
      </c>
      <c r="C3" s="2">
        <v>0.22</v>
      </c>
      <c r="D3" s="3">
        <v>1000</v>
      </c>
      <c r="E3" s="3">
        <f t="shared" si="0"/>
        <v>2200</v>
      </c>
      <c r="F3" s="3"/>
      <c r="G3" s="4">
        <v>25400</v>
      </c>
      <c r="H3" s="4"/>
      <c r="I3" s="5"/>
      <c r="J3" s="6"/>
      <c r="K3" s="7"/>
    </row>
    <row r="4" spans="1:11" x14ac:dyDescent="0.45">
      <c r="A4" s="1" t="s">
        <v>5</v>
      </c>
      <c r="B4" s="1" t="s">
        <v>8</v>
      </c>
      <c r="C4" s="2">
        <v>0.15</v>
      </c>
      <c r="D4" s="3">
        <v>1500</v>
      </c>
      <c r="E4" s="3">
        <f t="shared" si="0"/>
        <v>1500</v>
      </c>
      <c r="F4" s="3"/>
      <c r="G4" s="4">
        <v>17700</v>
      </c>
      <c r="H4" s="4"/>
      <c r="I4" s="5"/>
      <c r="J4" s="6"/>
      <c r="K4" s="7"/>
    </row>
    <row r="5" spans="1:11" x14ac:dyDescent="0.45">
      <c r="A5" s="1" t="s">
        <v>5</v>
      </c>
      <c r="B5" s="1" t="s">
        <v>27</v>
      </c>
      <c r="C5" s="2">
        <v>0.1</v>
      </c>
      <c r="D5" s="3">
        <v>2100</v>
      </c>
      <c r="E5" s="3">
        <f t="shared" si="0"/>
        <v>1000</v>
      </c>
      <c r="F5" s="3"/>
      <c r="G5" s="4">
        <v>10600</v>
      </c>
      <c r="H5" s="4"/>
      <c r="I5" s="5"/>
      <c r="J5" s="6"/>
      <c r="K5" s="7"/>
    </row>
    <row r="6" spans="1:11" ht="15.75" customHeight="1" x14ac:dyDescent="0.45">
      <c r="A6" s="1" t="s">
        <v>5</v>
      </c>
      <c r="B6" s="1" t="s">
        <v>9</v>
      </c>
      <c r="C6" s="2">
        <v>0.1</v>
      </c>
      <c r="D6" s="3">
        <v>1980</v>
      </c>
      <c r="E6" s="3">
        <f t="shared" si="0"/>
        <v>1000</v>
      </c>
      <c r="F6" s="3"/>
      <c r="G6" s="4">
        <v>11480</v>
      </c>
      <c r="H6" s="4"/>
      <c r="I6" s="5"/>
      <c r="J6" s="6"/>
      <c r="K6" s="7"/>
    </row>
    <row r="7" spans="1:11" x14ac:dyDescent="0.45">
      <c r="A7" s="1" t="s">
        <v>5</v>
      </c>
      <c r="B7" s="1" t="s">
        <v>10</v>
      </c>
      <c r="C7" s="2">
        <v>7.0000000000000007E-2</v>
      </c>
      <c r="D7" s="3">
        <v>1500</v>
      </c>
      <c r="E7" s="3">
        <f t="shared" si="0"/>
        <v>700.00000000000011</v>
      </c>
      <c r="F7" s="3"/>
      <c r="G7" s="4">
        <v>9100.0000000000018</v>
      </c>
      <c r="H7" s="4"/>
      <c r="I7" s="5"/>
      <c r="J7" s="6"/>
      <c r="K7" s="7"/>
    </row>
    <row r="8" spans="1:11" x14ac:dyDescent="0.45">
      <c r="A8" s="1" t="s">
        <v>5</v>
      </c>
      <c r="B8" s="1" t="s">
        <v>11</v>
      </c>
      <c r="C8" s="2">
        <v>0.04</v>
      </c>
      <c r="D8" s="3">
        <v>1500</v>
      </c>
      <c r="E8" s="3">
        <f t="shared" si="0"/>
        <v>400</v>
      </c>
      <c r="F8" s="3"/>
      <c r="G8" s="4">
        <v>4900</v>
      </c>
      <c r="H8" s="4"/>
      <c r="I8" s="5"/>
      <c r="J8" s="6"/>
      <c r="K8" s="7"/>
    </row>
    <row r="9" spans="1:11" x14ac:dyDescent="0.45">
      <c r="A9" s="9"/>
      <c r="B9" s="9"/>
      <c r="C9" s="10">
        <f>SUM(C2:C8)</f>
        <v>1</v>
      </c>
      <c r="D9" s="9"/>
      <c r="E9" s="11">
        <v>10000</v>
      </c>
      <c r="F9" s="11"/>
      <c r="G9" s="11">
        <v>116280</v>
      </c>
      <c r="H9" s="11"/>
      <c r="I9" s="12"/>
      <c r="J9" s="12"/>
      <c r="K9" s="12"/>
    </row>
    <row r="10" spans="1:11" x14ac:dyDescent="0.45">
      <c r="A10" s="1" t="s">
        <v>12</v>
      </c>
      <c r="B10" s="1" t="s">
        <v>13</v>
      </c>
      <c r="C10" s="2">
        <v>0.5</v>
      </c>
      <c r="D10" s="3">
        <v>4200</v>
      </c>
      <c r="E10" s="3">
        <f>$E$15*C10</f>
        <v>2500</v>
      </c>
      <c r="F10" s="3"/>
      <c r="G10" s="4">
        <v>31700</v>
      </c>
      <c r="H10" s="3"/>
      <c r="I10" s="5"/>
      <c r="J10" s="6"/>
      <c r="K10" s="7"/>
    </row>
    <row r="11" spans="1:11" x14ac:dyDescent="0.45">
      <c r="A11" s="1" t="s">
        <v>12</v>
      </c>
      <c r="B11" s="1" t="s">
        <v>14</v>
      </c>
      <c r="C11" s="2">
        <v>0.2</v>
      </c>
      <c r="D11" s="3">
        <v>2500</v>
      </c>
      <c r="E11" s="3">
        <f t="shared" ref="E11:E14" si="1">$E$15*C11</f>
        <v>1000</v>
      </c>
      <c r="F11" s="3"/>
      <c r="G11" s="4">
        <v>12700</v>
      </c>
      <c r="H11" s="3"/>
      <c r="I11" s="5"/>
      <c r="J11" s="6"/>
      <c r="K11" s="7"/>
    </row>
    <row r="12" spans="1:11" x14ac:dyDescent="0.45">
      <c r="A12" s="1" t="s">
        <v>12</v>
      </c>
      <c r="B12" s="1" t="s">
        <v>15</v>
      </c>
      <c r="C12" s="2">
        <v>0.15</v>
      </c>
      <c r="D12" s="3">
        <v>2300</v>
      </c>
      <c r="E12" s="3">
        <f t="shared" si="1"/>
        <v>750</v>
      </c>
      <c r="F12" s="3"/>
      <c r="G12" s="4">
        <v>8700</v>
      </c>
      <c r="H12" s="3"/>
      <c r="I12" s="5"/>
      <c r="J12" s="6"/>
      <c r="K12" s="7"/>
    </row>
    <row r="13" spans="1:11" x14ac:dyDescent="0.45">
      <c r="A13" s="1" t="s">
        <v>12</v>
      </c>
      <c r="B13" s="1" t="s">
        <v>16</v>
      </c>
      <c r="C13" s="2">
        <v>0.1</v>
      </c>
      <c r="D13" s="3">
        <v>1500</v>
      </c>
      <c r="E13" s="3">
        <f t="shared" si="1"/>
        <v>500</v>
      </c>
      <c r="F13" s="3"/>
      <c r="G13" s="4">
        <v>5500</v>
      </c>
      <c r="H13" s="3"/>
      <c r="I13" s="5"/>
      <c r="J13" s="6"/>
      <c r="K13" s="7"/>
    </row>
    <row r="14" spans="1:11" x14ac:dyDescent="0.45">
      <c r="A14" s="1" t="s">
        <v>12</v>
      </c>
      <c r="B14" s="1" t="s">
        <v>17</v>
      </c>
      <c r="C14" s="2">
        <v>0.05</v>
      </c>
      <c r="D14" s="3">
        <v>150</v>
      </c>
      <c r="E14" s="3">
        <f t="shared" si="1"/>
        <v>250</v>
      </c>
      <c r="F14" s="3"/>
      <c r="G14" s="4">
        <v>2450</v>
      </c>
      <c r="H14" s="3"/>
      <c r="I14" s="5"/>
      <c r="J14" s="6"/>
      <c r="K14" s="7"/>
    </row>
    <row r="15" spans="1:11" x14ac:dyDescent="0.45">
      <c r="A15" s="9"/>
      <c r="B15" s="9"/>
      <c r="C15" s="10">
        <f>SUM(C10:C14)</f>
        <v>1</v>
      </c>
      <c r="D15" s="9"/>
      <c r="E15" s="11">
        <v>5000</v>
      </c>
      <c r="F15" s="11"/>
      <c r="G15" s="11">
        <v>61050</v>
      </c>
      <c r="H15" s="11"/>
      <c r="I15" s="12"/>
      <c r="J15" s="12"/>
      <c r="K15" s="12"/>
    </row>
    <row r="16" spans="1:11" ht="39.4" x14ac:dyDescent="0.45">
      <c r="A16" s="13"/>
      <c r="B16" s="13"/>
      <c r="C16" s="15"/>
      <c r="D16" s="13"/>
      <c r="E16" s="16" t="s">
        <v>25</v>
      </c>
      <c r="F16" s="16" t="s">
        <v>26</v>
      </c>
      <c r="G16" s="14" t="s">
        <v>4</v>
      </c>
      <c r="H16" s="14" t="s">
        <v>3</v>
      </c>
      <c r="I16" s="14" t="s">
        <v>21</v>
      </c>
      <c r="J16" s="14" t="s">
        <v>22</v>
      </c>
      <c r="K16" s="14" t="s">
        <v>23</v>
      </c>
    </row>
    <row r="17" spans="1:11" x14ac:dyDescent="0.45">
      <c r="A17" s="1" t="s">
        <v>18</v>
      </c>
      <c r="B17" s="1" t="s">
        <v>29</v>
      </c>
      <c r="C17" s="1"/>
      <c r="D17" s="3">
        <v>5000</v>
      </c>
      <c r="E17" s="3">
        <v>33000</v>
      </c>
      <c r="F17" s="3"/>
      <c r="G17" s="8">
        <v>244000</v>
      </c>
      <c r="H17" s="3"/>
      <c r="I17" s="5"/>
      <c r="J17" s="6"/>
      <c r="K17" s="7"/>
    </row>
    <row r="18" spans="1:11" x14ac:dyDescent="0.45">
      <c r="A18" s="1" t="s">
        <v>18</v>
      </c>
      <c r="B18" s="1" t="s">
        <v>28</v>
      </c>
      <c r="C18" s="1"/>
      <c r="D18" s="3">
        <v>2000</v>
      </c>
      <c r="E18" s="3">
        <v>15000</v>
      </c>
      <c r="F18" s="3"/>
      <c r="G18" s="8">
        <v>175000</v>
      </c>
      <c r="H18" s="3"/>
      <c r="I18" s="5"/>
      <c r="J18" s="6"/>
      <c r="K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2019-10-02T12:41:59Z</dcterms:created>
  <dcterms:modified xsi:type="dcterms:W3CDTF">2023-02-07T12:57:41Z</dcterms:modified>
</cp:coreProperties>
</file>